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codeName="DieseArbeitsmappe" defaultThemeVersion="124226"/>
  <xr:revisionPtr revIDLastSave="0" documentId="8_{E9120A29-EA07-4964-BC90-774900C57E12}" xr6:coauthVersionLast="43" xr6:coauthVersionMax="43" xr10:uidLastSave="{00000000-0000-0000-0000-000000000000}"/>
  <bookViews>
    <workbookView xWindow="-120" yWindow="-120" windowWidth="29040" windowHeight="15840" firstSheet="1" activeTab="1" xr2:uid="{00000000-000D-0000-FFFF-FFFF00000000}"/>
  </bookViews>
  <sheets>
    <sheet name="Local Proc" sheetId="2" state="hidden" r:id="rId1"/>
    <sheet name="Informations générales" sheetId="10" r:id="rId2"/>
    <sheet name="PV system 4 kWp" sheetId="7" r:id="rId3"/>
    <sheet name="Thermosiphon system" sheetId="6" r:id="rId4"/>
    <sheet name="Solar thermal system" sheetId="9" r:id="rId5"/>
    <sheet name="Supervision solar thermal" sheetId="11"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2" l="1"/>
</calcChain>
</file>

<file path=xl/sharedStrings.xml><?xml version="1.0" encoding="utf-8"?>
<sst xmlns="http://schemas.openxmlformats.org/spreadsheetml/2006/main" count="946" uniqueCount="743">
  <si>
    <t>Specification</t>
  </si>
  <si>
    <t>Unit</t>
  </si>
  <si>
    <t>Qty, To procure</t>
  </si>
  <si>
    <t xml:space="preserve">Estimated Cost / pcs </t>
  </si>
  <si>
    <t xml:space="preserve">Estimated Total cost    </t>
  </si>
  <si>
    <t>3.1</t>
  </si>
  <si>
    <t>No II</t>
  </si>
  <si>
    <t xml:space="preserve">Solar Water Pumping incl. Control unit &amp; accessories  
</t>
  </si>
  <si>
    <t>set</t>
  </si>
  <si>
    <t>cable clips</t>
  </si>
  <si>
    <t>Grundfos,fastening of cable and straining wire to the riser pipe
Product No: 115016
Or equivalent</t>
  </si>
  <si>
    <t>Qty</t>
  </si>
  <si>
    <t>Pos.</t>
  </si>
  <si>
    <t>4.1</t>
  </si>
  <si>
    <t>4.2</t>
  </si>
  <si>
    <t>5.1</t>
  </si>
  <si>
    <t>7.1</t>
  </si>
  <si>
    <t>8.1</t>
  </si>
  <si>
    <t>9.1</t>
  </si>
  <si>
    <t>6</t>
  </si>
  <si>
    <t>1</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</si>
  <si>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</si>
  <si>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</si>
  <si>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</si>
  <si>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</si>
  <si>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</si>
  <si>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</si>
  <si>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</si>
  <si>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</si>
  <si>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</si>
  <si>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</si>
  <si>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</si>
  <si>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</si>
  <si>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</si>
  <si>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</si>
  <si>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</si>
  <si>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</si>
  <si>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</si>
  <si>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</si>
  <si>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</si>
  <si>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</si>
  <si>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</si>
  <si>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</si>
  <si>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</si>
  <si>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</si>
  <si>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5</t>
  </si>
  <si>
    <t>5.2</t>
  </si>
  <si>
    <t>5.3</t>
  </si>
  <si>
    <t>5.4</t>
  </si>
  <si>
    <t>5.5</t>
  </si>
  <si>
    <t>5.6</t>
  </si>
  <si>
    <t>5.7</t>
  </si>
  <si>
    <t>5.8</t>
  </si>
  <si>
    <t>5.9</t>
  </si>
  <si>
    <t>5.10</t>
  </si>
  <si>
    <t>0.</t>
  </si>
  <si>
    <t>0.1</t>
  </si>
  <si>
    <t>0.2</t>
  </si>
  <si>
    <t>0.3</t>
  </si>
  <si>
    <t>0.4</t>
  </si>
  <si>
    <t>0.5</t>
  </si>
  <si>
    <t>0.6</t>
  </si>
  <si>
    <t>0.7</t>
  </si>
  <si>
    <t>1.18</t>
  </si>
  <si>
    <t>1.19</t>
  </si>
  <si>
    <t>1.20</t>
  </si>
  <si>
    <t>1.21</t>
  </si>
  <si>
    <t>1.22</t>
  </si>
  <si>
    <t>1.23</t>
  </si>
  <si>
    <t>1.24</t>
  </si>
  <si>
    <t>1.25</t>
  </si>
  <si>
    <t>Communication</t>
  </si>
  <si>
    <t>3.2</t>
  </si>
  <si>
    <t>3.3</t>
  </si>
  <si>
    <t>3.4</t>
  </si>
  <si>
    <t>3.5</t>
  </si>
  <si>
    <t>3.6</t>
  </si>
  <si>
    <t>3.7</t>
  </si>
  <si>
    <t>4.3</t>
  </si>
  <si>
    <t>4.4</t>
  </si>
  <si>
    <t>4.5</t>
  </si>
  <si>
    <t>4.6</t>
  </si>
  <si>
    <t>4.7</t>
  </si>
  <si>
    <t>4.8</t>
  </si>
  <si>
    <t>8.2</t>
  </si>
  <si>
    <t>NOCT</t>
  </si>
  <si>
    <t>&gt; 14.0%</t>
  </si>
  <si>
    <t>3.2.1</t>
  </si>
  <si>
    <t>3.2.2</t>
  </si>
  <si>
    <t>3.2.3</t>
  </si>
  <si>
    <t>3.3.1</t>
  </si>
  <si>
    <t>3.3.2</t>
  </si>
  <si>
    <t>3.3.3</t>
  </si>
  <si>
    <t>2</t>
  </si>
  <si>
    <t>3.3.4</t>
  </si>
  <si>
    <t>3.3.5</t>
  </si>
  <si>
    <t>3.3.6</t>
  </si>
  <si>
    <t>3.3.7</t>
  </si>
  <si>
    <t>6.1</t>
  </si>
  <si>
    <t>6.2</t>
  </si>
  <si>
    <t>6.3</t>
  </si>
  <si>
    <t>6.4</t>
  </si>
  <si>
    <t>6.5</t>
  </si>
  <si>
    <t>6.6</t>
  </si>
  <si>
    <t>6.7</t>
  </si>
  <si>
    <t>6.8</t>
  </si>
  <si>
    <t>-25 … + 60°C</t>
  </si>
  <si>
    <t xml:space="preserve">Documentation: </t>
  </si>
  <si>
    <t xml:space="preserve">IEC 61215 (Ed.2)  </t>
  </si>
  <si>
    <t>-40…+85°C</t>
  </si>
  <si>
    <t>45,7°C (+/- 2°C)</t>
  </si>
  <si>
    <t>5.11</t>
  </si>
  <si>
    <t>5.12</t>
  </si>
  <si>
    <t>2.8</t>
  </si>
  <si>
    <t>25</t>
  </si>
  <si>
    <t>3.8</t>
  </si>
  <si>
    <t>3.9</t>
  </si>
  <si>
    <t>3.10</t>
  </si>
  <si>
    <t>3.11</t>
  </si>
  <si>
    <t>3.12</t>
  </si>
  <si>
    <t>50</t>
  </si>
  <si>
    <t>4</t>
  </si>
  <si>
    <t>2.9</t>
  </si>
  <si>
    <t>4.9</t>
  </si>
  <si>
    <t>4.10</t>
  </si>
  <si>
    <t>3</t>
  </si>
  <si>
    <t>300 l</t>
  </si>
  <si>
    <t>6 bar</t>
  </si>
  <si>
    <t>2.5 bar</t>
  </si>
  <si>
    <t>80° C</t>
  </si>
  <si>
    <t>2.5 mm</t>
  </si>
  <si>
    <t>Accessories</t>
  </si>
  <si>
    <t>2.10</t>
  </si>
  <si>
    <t>2.11</t>
  </si>
  <si>
    <t>2.12</t>
  </si>
  <si>
    <t>2.13</t>
  </si>
  <si>
    <t>2.14</t>
  </si>
  <si>
    <t>2.15</t>
  </si>
  <si>
    <t>2.16</t>
  </si>
  <si>
    <t>2.17</t>
  </si>
  <si>
    <t>0</t>
  </si>
  <si>
    <t>Certificates</t>
  </si>
  <si>
    <t>TÜV-certificate 0036, EC type test (module B) according to directive 97/23/EG</t>
  </si>
  <si>
    <t xml:space="preserve">Solar Keymark 011-7S1749A
</t>
  </si>
  <si>
    <t>3.77 kW</t>
  </si>
  <si>
    <t>5.40 kWp</t>
  </si>
  <si>
    <t>75 - 750 V</t>
  </si>
  <si>
    <t>3.68 kW</t>
  </si>
  <si>
    <t>3.68 kVA</t>
  </si>
  <si>
    <t>16 A</t>
  </si>
  <si>
    <t>Protection class according to IEC 60529</t>
  </si>
  <si>
    <t xml:space="preserve"> IP 65</t>
  </si>
  <si>
    <t>Ethernet LAM (RJ45)
Modbus RTU (RJ45)
RS 485 (RJ45) 
webserver</t>
  </si>
  <si>
    <t>IEC/EN 62109-1, IEC/EN 62109-2, IEC/EN 60730, IEC 62116, VDE-AR-N 4105,
DIN VDE 0126 1-1, G59/3-2, G83/2, UTE C 15-712-1, CEI 0-21, TOR D4, RD1699,
RD 413, UNE 206007-1, IEC 61727, EN 50438</t>
  </si>
  <si>
    <t>200</t>
  </si>
  <si>
    <t>100</t>
  </si>
  <si>
    <t>350 V</t>
  </si>
  <si>
    <t>100 V</t>
  </si>
  <si>
    <t>150 - 600 V</t>
  </si>
  <si>
    <t>750 V</t>
  </si>
  <si>
    <t>Max. input current (IDCmax) per DC input</t>
  </si>
  <si>
    <t>13 A</t>
  </si>
  <si>
    <t>15 A</t>
  </si>
  <si>
    <t>185 V</t>
  </si>
  <si>
    <t>276 V</t>
  </si>
  <si>
    <t>27 / 16 A</t>
  </si>
  <si>
    <t>50 - 60 Hz</t>
  </si>
  <si>
    <t>45...65 Hz</t>
  </si>
  <si>
    <t>0.8…1…0.8</t>
  </si>
  <si>
    <t>&lt; 3 %</t>
  </si>
  <si>
    <t>&lt;3.0/&lt;20.0W</t>
  </si>
  <si>
    <t>IP65</t>
  </si>
  <si>
    <t>II (RCD type A)</t>
  </si>
  <si>
    <t>3.1.1</t>
  </si>
  <si>
    <t>3.1.2</t>
  </si>
  <si>
    <t>3.1.3</t>
  </si>
  <si>
    <t>3.1.4</t>
  </si>
  <si>
    <t>3.1.5</t>
  </si>
  <si>
    <t>3.1.6</t>
  </si>
  <si>
    <t>3.1.7</t>
  </si>
  <si>
    <t>3.1.8</t>
  </si>
  <si>
    <t>3.1.9</t>
  </si>
  <si>
    <t>3.1.10</t>
  </si>
  <si>
    <t>3.1.11</t>
  </si>
  <si>
    <t>3.1.12</t>
  </si>
  <si>
    <t>3.1.13</t>
  </si>
  <si>
    <t>6.10</t>
  </si>
  <si>
    <t>6.11</t>
  </si>
  <si>
    <t>6.12</t>
  </si>
  <si>
    <t>6.13</t>
  </si>
  <si>
    <t>6.14</t>
  </si>
  <si>
    <t>3.1.14</t>
  </si>
  <si>
    <t>3.1.15</t>
  </si>
  <si>
    <t>3.1.16</t>
  </si>
  <si>
    <t>3.1.17</t>
  </si>
  <si>
    <t>3.1.18</t>
  </si>
  <si>
    <t>3.1.19</t>
  </si>
  <si>
    <t>3.1.20</t>
  </si>
  <si>
    <t>3.1.21</t>
  </si>
  <si>
    <t>3.1.22</t>
  </si>
  <si>
    <t>3.1.23</t>
  </si>
  <si>
    <t>3.1.24</t>
  </si>
  <si>
    <t>3.1.25</t>
  </si>
  <si>
    <t>3.1.26</t>
  </si>
  <si>
    <t>3.1.27</t>
  </si>
  <si>
    <t>3.1.28</t>
  </si>
  <si>
    <t>3.3.8</t>
  </si>
  <si>
    <t>3.3.9</t>
  </si>
  <si>
    <t>3.3.10</t>
  </si>
  <si>
    <t>3.3.11</t>
  </si>
  <si>
    <t>3.3.12</t>
  </si>
  <si>
    <t>3.3.13</t>
  </si>
  <si>
    <t>3.3.14</t>
  </si>
  <si>
    <t>3.3.15</t>
  </si>
  <si>
    <t>3.3.16</t>
  </si>
  <si>
    <t>3.3.17</t>
  </si>
  <si>
    <t>1000 l</t>
  </si>
  <si>
    <t>&lt; 150 W</t>
  </si>
  <si>
    <t>19,5 l</t>
  </si>
  <si>
    <t>4,3 m³/h</t>
  </si>
  <si>
    <t>320 mbar</t>
  </si>
  <si>
    <t xml:space="preserve"> 2846 l/h</t>
  </si>
  <si>
    <t>2,8 m²</t>
  </si>
  <si>
    <t>850 mm</t>
  </si>
  <si>
    <t>1050 mm</t>
  </si>
  <si>
    <t>2116 mm</t>
  </si>
  <si>
    <t>2130 mm</t>
  </si>
  <si>
    <t>110° C / 25 bar</t>
  </si>
  <si>
    <t>190 kg</t>
  </si>
  <si>
    <t xml:space="preserve">Rp 1 1/2 </t>
  </si>
  <si>
    <t>RP 3/4</t>
  </si>
  <si>
    <t>110 mm</t>
  </si>
  <si>
    <t>95°C / 10 bar</t>
  </si>
  <si>
    <t>2.18</t>
  </si>
  <si>
    <t>2.19</t>
  </si>
  <si>
    <t>2.20</t>
  </si>
  <si>
    <t>6,8 kJ/m²K</t>
  </si>
  <si>
    <t>max. 10 bar</t>
  </si>
  <si>
    <t>3,2 kN/m²</t>
  </si>
  <si>
    <t>2.61 m²/ 2.37 m²</t>
  </si>
  <si>
    <t>2151 mm x 1215 mm x 110 mm</t>
  </si>
  <si>
    <t>ηo = 84.2%; a1 = 3.62 W/m²K; a2 = 0.016 W/m²K²</t>
  </si>
  <si>
    <t>1279 kWh/a</t>
  </si>
  <si>
    <t>52.4 kg</t>
  </si>
  <si>
    <t>EN 12976 and ENV 12977</t>
  </si>
  <si>
    <t>EPP - two parts</t>
  </si>
  <si>
    <t>Yonos Para</t>
  </si>
  <si>
    <t>3.5 m³/h</t>
  </si>
  <si>
    <t>6 m</t>
  </si>
  <si>
    <t>¾" M</t>
  </si>
  <si>
    <t>1-6 / 2-15 / 7-30 l/min</t>
  </si>
  <si>
    <t>EN 61800-3
Emitted interference EN 61000-6-3 / EN 61000-6-4
Interference resistance EN 61000-6-1 / EN 61000-6-2</t>
  </si>
  <si>
    <t>1000 Hz</t>
  </si>
  <si>
    <t>10,5 V</t>
  </si>
  <si>
    <t>1 (1) A 240 V~ (semiconductor relay)
1 (1) A 30 V (potential-free relay)</t>
  </si>
  <si>
    <t>2 A 240 V~</t>
  </si>
  <si>
    <t>100 … 240 V~ (50 … 60 Hz)</t>
  </si>
  <si>
    <t>Y</t>
  </si>
  <si>
    <t>Type 1.B.C.Y</t>
  </si>
  <si>
    <t>2.5 kV</t>
  </si>
  <si>
    <t>VBus®</t>
  </si>
  <si>
    <t>60 mA</t>
  </si>
  <si>
    <t xml:space="preserve"> IP 20 / DIN EN 60529</t>
  </si>
  <si>
    <t>I</t>
  </si>
  <si>
    <t>0 … 40 °C</t>
  </si>
  <si>
    <t>Dimensions:</t>
  </si>
  <si>
    <t>110 x 166 x 47 mm</t>
  </si>
  <si>
    <t>IP X4D</t>
  </si>
  <si>
    <t>Insulation class</t>
  </si>
  <si>
    <t>F</t>
  </si>
  <si>
    <t>RoHS</t>
  </si>
  <si>
    <t>4.11</t>
  </si>
  <si>
    <t>4.12</t>
  </si>
  <si>
    <t>4.13</t>
  </si>
  <si>
    <t>4.14</t>
  </si>
  <si>
    <t>4.15</t>
  </si>
  <si>
    <t>4.16</t>
  </si>
  <si>
    <t>4.17</t>
  </si>
  <si>
    <t>4.18</t>
  </si>
  <si>
    <t>4.19</t>
  </si>
  <si>
    <t xml:space="preserve"> 35l, 10bar</t>
  </si>
  <si>
    <t>10 bar</t>
  </si>
  <si>
    <t>15 m; DN16</t>
  </si>
  <si>
    <t>5 l</t>
  </si>
  <si>
    <t>50 l</t>
  </si>
  <si>
    <t>1-phase; IP65</t>
  </si>
  <si>
    <t xml:space="preserve"> Rp 1 1/2</t>
  </si>
  <si>
    <t>Rp 1 1/4</t>
  </si>
  <si>
    <t>6.9</t>
  </si>
  <si>
    <t>6.15</t>
  </si>
  <si>
    <t>6.16</t>
  </si>
  <si>
    <t>7</t>
  </si>
  <si>
    <t>7.2</t>
  </si>
  <si>
    <t>8</t>
  </si>
  <si>
    <t>9</t>
  </si>
  <si>
    <t>4.5 m² / 4.00 m²</t>
  </si>
  <si>
    <t>1 933 x 1 163 x 80 mm</t>
  </si>
  <si>
    <t>Collector connections</t>
  </si>
  <si>
    <t>Connections to solar circuit, 2 x ½” M (external thread)</t>
  </si>
  <si>
    <t>ηo = 77.4%; a1 = 3.86 W/m²K; a2 = 0.015 W/m²K²</t>
  </si>
  <si>
    <t>116 kg</t>
  </si>
  <si>
    <t>5.13</t>
  </si>
  <si>
    <t>5.14</t>
  </si>
  <si>
    <t>5.15</t>
  </si>
  <si>
    <t>5.16</t>
  </si>
  <si>
    <t>5.17</t>
  </si>
  <si>
    <t>5.18</t>
  </si>
  <si>
    <t>5.19</t>
  </si>
  <si>
    <t>5.20</t>
  </si>
  <si>
    <t>5.21</t>
  </si>
  <si>
    <t>5.22</t>
  </si>
  <si>
    <t>7.3</t>
  </si>
  <si>
    <t>7.4</t>
  </si>
  <si>
    <t>7.5</t>
  </si>
  <si>
    <t>7.6</t>
  </si>
  <si>
    <t>7.7</t>
  </si>
  <si>
    <t>7.8</t>
  </si>
  <si>
    <t>7.9</t>
  </si>
  <si>
    <t>7.10</t>
  </si>
  <si>
    <t>7.11</t>
  </si>
  <si>
    <t>7.12</t>
  </si>
  <si>
    <t>7.13</t>
  </si>
  <si>
    <t>7.14</t>
  </si>
  <si>
    <t>7.15</t>
  </si>
  <si>
    <t>7.16</t>
  </si>
  <si>
    <t>7.17</t>
  </si>
  <si>
    <t>7.18</t>
  </si>
  <si>
    <t>7.19</t>
  </si>
  <si>
    <t>7.20</t>
  </si>
  <si>
    <t>7.21</t>
  </si>
  <si>
    <t>7.22</t>
  </si>
  <si>
    <t>7.23</t>
  </si>
  <si>
    <t>7.24</t>
  </si>
  <si>
    <t>9.2</t>
  </si>
  <si>
    <t>10</t>
  </si>
  <si>
    <t>IP 20 / EN 60529</t>
  </si>
  <si>
    <t>Dimensions</t>
  </si>
  <si>
    <t>&lt; 1,95 W</t>
  </si>
  <si>
    <t>Documentation et spécification technique</t>
  </si>
  <si>
    <t>Pour chaque produit proposé doit être inclus dans la documentation</t>
  </si>
  <si>
    <t>Description du produit et fiches de données</t>
  </si>
  <si>
    <t>Instructions d'installation</t>
  </si>
  <si>
    <t xml:space="preserve">Schémas de branchement </t>
  </si>
  <si>
    <t>Instructions de la mise en service</t>
  </si>
  <si>
    <t>Instructions d'utilisation</t>
  </si>
  <si>
    <t>Instructions de maintenance</t>
  </si>
  <si>
    <t>Instructions de dépannage</t>
  </si>
  <si>
    <t>Spécification technique - PV-System</t>
  </si>
  <si>
    <t xml:space="preserve">Documents d'attestation qui certifie que l'ensemble du processus de production est soumis à un système de contrôle de la qualité </t>
  </si>
  <si>
    <t xml:space="preserve">Cadre -  alliage d’aluminium anodisé </t>
  </si>
  <si>
    <t xml:space="preserve">Boîte de jonction résistante aux intempéries, indice de protection IP65 </t>
  </si>
  <si>
    <t>Coefficient de température  Pmpp:</t>
  </si>
  <si>
    <t>&lt;-0,45 to 0.30 %/°C</t>
  </si>
  <si>
    <t>Coefficient de température Voc:</t>
  </si>
  <si>
    <t>&lt;-0,40 to -0.10%/°C</t>
  </si>
  <si>
    <t>Coefficient de température Isc:</t>
  </si>
  <si>
    <t>&gt;0.02 to 0.06 %/°C</t>
  </si>
  <si>
    <t xml:space="preserve">Plage de température de fonctionnement: </t>
  </si>
  <si>
    <t>Efficacité du module</t>
  </si>
  <si>
    <t>Tolérance positive</t>
  </si>
  <si>
    <t>Min. garantie de produit 10 ans</t>
  </si>
  <si>
    <t>Garantie de puissance linéaire 25 ans</t>
  </si>
  <si>
    <t>CE- conformité , TUV certification de qualité</t>
  </si>
  <si>
    <t>Montage horizontal et vertical possible</t>
  </si>
  <si>
    <t>Tension maximale du système 1000V</t>
  </si>
  <si>
    <t>Cadre aluminium permettant une résistance maximale aux conditions climatiques extrêmes (IEC 61215 - 5400 Pa charge superposée et 2400 Pa charge d'aspiration)</t>
  </si>
  <si>
    <t>Type de connecteur MC4 ou équivalent (min. IP 65)</t>
  </si>
  <si>
    <t>Certification de produit</t>
  </si>
  <si>
    <t>Classe de protection II/ IEC 61730</t>
  </si>
  <si>
    <t>1.26</t>
  </si>
  <si>
    <t>1.27</t>
  </si>
  <si>
    <t>1.28</t>
  </si>
  <si>
    <t>1.29</t>
  </si>
  <si>
    <t>English / Français</t>
  </si>
  <si>
    <t>Normes d'essai selon: IEC 61215</t>
  </si>
  <si>
    <t>Rapports et des certificats émis par des organismes accrédités - ISO/IEC 17025</t>
  </si>
  <si>
    <t xml:space="preserve">Certificat de produit émis par des organismes accrédités - EN 45011  </t>
  </si>
  <si>
    <t>Producteur des modules est certifiée ISO et devrait avoir un EN-ISO certificate, JCRC-ISPRA 503, PV-GAP, UL listing 1703, NEC 2008 conforme ou équivalent</t>
  </si>
  <si>
    <t>Protocole clignotant du fabricant des modules qui déterminer la puissance réelle de sortie par par numéro d'ordre</t>
  </si>
  <si>
    <t>Matière de transport IEC 62759-1 ou équivalent</t>
  </si>
  <si>
    <t>Désignation précise / fabricant</t>
  </si>
  <si>
    <t>Entrée du soumissionnaire</t>
  </si>
  <si>
    <t>Modules solaires photovoltaïques - Puissance totale 4 kWp</t>
  </si>
  <si>
    <t>Modules photovoltaïques composés de 60 cellules en silicium polycristalline d'une puissance minimale de 285 Wp</t>
  </si>
  <si>
    <t>Eléments compatibles avec modules photovoltaïques</t>
  </si>
  <si>
    <t>tôles trapézoïdales et tôles ondulées</t>
  </si>
  <si>
    <t>Système de montage pour 4 kWp système solaire sur tôles trapézoïdales et tôles ondulées</t>
  </si>
  <si>
    <r>
      <t xml:space="preserve">Remarques
</t>
    </r>
    <r>
      <rPr>
        <sz val="10"/>
        <color indexed="8"/>
        <rFont val="Arial"/>
        <family val="2"/>
      </rPr>
      <t xml:space="preserve">Veuillez indiquer dans cette colonne le produit offert précisant la marque, le fabricant, le nom spécifique du produit et le numéro de l'article, respectivement les spécifications techniques de ce produit en comparaison avec ce qui est demandé.  </t>
    </r>
  </si>
  <si>
    <t>Surface brute / surface d’ouverture
(surface irradiée, selon EN 12975)</t>
  </si>
  <si>
    <t>Format (L x l x h)</t>
  </si>
  <si>
    <t>Rendement du capteur (selon EN 12975)</t>
  </si>
  <si>
    <t>Caisson du capteur</t>
  </si>
  <si>
    <t>En aluminium avec une isolation latérale et arrière de 30 mm d’épaisseur</t>
  </si>
  <si>
    <t>Vitrage et transmission</t>
  </si>
  <si>
    <t>Verre solaire de sécurité de 3,2 mm, t = 91%</t>
  </si>
  <si>
    <t>Absorbeur</t>
  </si>
  <si>
    <t>Tôle d’absorbeur en aluminium et registre de tubes en cuivre soudés au laser</t>
  </si>
  <si>
    <t>Revêtement de l’absorbeur</t>
  </si>
  <si>
    <t>Revêtement à haute sélectivité appliqué sous vide, a = 95%, e = 5%</t>
  </si>
  <si>
    <t>Pression de service</t>
  </si>
  <si>
    <t>Max 8 bar</t>
  </si>
  <si>
    <t>Raccords du capteur</t>
  </si>
  <si>
    <t>filetages ½" M</t>
  </si>
  <si>
    <t>Labellisation</t>
  </si>
  <si>
    <t>Label CE</t>
  </si>
  <si>
    <t>Certificat</t>
  </si>
  <si>
    <t>Solar Keymark 011-7S1734F</t>
  </si>
  <si>
    <t>Fluide caloporteur</t>
  </si>
  <si>
    <t>Ppropylène-glycol avec antioxydants et d’eau,
proportions de mélange en fonction de l'exigence</t>
  </si>
  <si>
    <t>Capteur solaire</t>
  </si>
  <si>
    <t>Force de pression et d’aspiration admissible
sur le vitrage du capteur</t>
  </si>
  <si>
    <t>Poids</t>
  </si>
  <si>
    <t>68 kg (2 x 34 kg)</t>
  </si>
  <si>
    <t>Réservoir</t>
  </si>
  <si>
    <t>Contenance en eau potable</t>
  </si>
  <si>
    <t xml:space="preserve">Pression de service max admissible du circuit d’eau
</t>
  </si>
  <si>
    <t>Pression de service max admissible du circuit solaire</t>
  </si>
  <si>
    <t>Température max atteignable pour l’eau chaude potable</t>
  </si>
  <si>
    <t>Isolation thermique</t>
  </si>
  <si>
    <t>50 mm de mousse rigide de polyuréthane</t>
  </si>
  <si>
    <t>Thermoplongeur électrique</t>
  </si>
  <si>
    <t>230 V AC; 1,5 kW (régulé par thermostat)</t>
  </si>
  <si>
    <t>Protection anticorrosion</t>
  </si>
  <si>
    <t>Émaillage</t>
  </si>
  <si>
    <t>Anode de protection en magnésium</t>
  </si>
  <si>
    <t xml:space="preserve">Pour garantir un fonctionnement stable, même en cas de stagnation, le system doit être équipée d'une protection thermostatique contre la surchauffe </t>
  </si>
  <si>
    <t>Échangeur de chaleur</t>
  </si>
  <si>
    <t>Échangeur de chaleur à double paroi</t>
  </si>
  <si>
    <t>Épaisseur</t>
  </si>
  <si>
    <t>Volume d’air dans le réservoir faisant office de vase d’expansion - Il remplace le  vase d’expansion externe</t>
  </si>
  <si>
    <t>Prix unitaire</t>
  </si>
  <si>
    <t>Prix total</t>
  </si>
  <si>
    <t>Chauffe-eau solaire - Système thermosiphon avec deux capteurs et une réservoir solaire de 300 l pour le montage en pose libre - Livraison complète</t>
  </si>
  <si>
    <t>Tube de retour intégré dans le capteur</t>
  </si>
  <si>
    <t>Vanne thermostatique avec isolation</t>
  </si>
  <si>
    <t xml:space="preserve">Soupape de sécurité avec clapet anti-retour </t>
  </si>
  <si>
    <t>2,5 bar</t>
  </si>
  <si>
    <t>Soupape de sécurité du circuit solaire</t>
  </si>
  <si>
    <t>Bouchon fileté ½" M</t>
  </si>
  <si>
    <t xml:space="preserve">Tuyau flexible annelé en acier inox de DN 20, longueur 320 mm,
</t>
  </si>
  <si>
    <t>avec écrou de ¾" F et de ½" F et isolation</t>
  </si>
  <si>
    <t xml:space="preserve"> Système de montage avec les supports de réservoir et les capteurs</t>
  </si>
  <si>
    <t xml:space="preserve">Matériel:  support - acier galvanisé; capteurs; rail de montage - aluminium </t>
  </si>
  <si>
    <t>2.5 l</t>
  </si>
  <si>
    <t xml:space="preserve"> 2.4 m x 1.7 m x 1.5 m (longueur  × profondeur × hauteur)</t>
  </si>
  <si>
    <t>Le système doit être livré complet avec ses accessoires pour le montage sur un sol en béton</t>
  </si>
  <si>
    <t xml:space="preserve">Matériels de fixation (boulons, écrous, joints, vis, bouchons, etc.) </t>
  </si>
  <si>
    <t>Raccord fileté ½" M pour l’eau froide / chaude</t>
  </si>
  <si>
    <t>Câble solaire</t>
  </si>
  <si>
    <t xml:space="preserve">  - Flexibilité de l'âme : Souple classe 5      
   - Sans halogène : IEC 60754-1      
   - Tension de service nominale Uo/U (Um) : 0,6 / 1 kV      
   - Faible dégagement de fumée : IEC 61034-2      
   - Tenue à l'ozone, résistant aux UV
   - Corrosivité des fumées : IEC 60754-2      
   - Température maximale sur l'âme : 120°C      
   - Température ambiante d'utilisation, plage : -40° à 90°C      
   - Résistance aux intempéries       
   - Non propagateur de la flamme : IEC 60332-1    </t>
  </si>
  <si>
    <t>mêmes normes et critères de fabrication que défini plus haut</t>
  </si>
  <si>
    <t xml:space="preserve">Connecteur, 4-6mm², min 30A/1000V,  polarité: positif </t>
  </si>
  <si>
    <t>Connecteur, 4-6mm², min 30A/1000V,  polarité: négatif</t>
  </si>
  <si>
    <t>Onduleur photovoltaïque,  sans transformateur</t>
  </si>
  <si>
    <t>Côté entrée (DC)</t>
  </si>
  <si>
    <t>Puissance PV max. (cos φ = 1)</t>
  </si>
  <si>
    <t>Puissance DC nominale</t>
  </si>
  <si>
    <t>Tension d’entrée assignée (U_DC,r)</t>
  </si>
  <si>
    <t>Tension d’entrée de démarrage (U_DCstart)</t>
  </si>
  <si>
    <t>Plage de tension d’entrée (U_DCmin - U_DCmax)</t>
  </si>
  <si>
    <t>Tension de fonctionnement max. (U_DCworkmax)</t>
  </si>
  <si>
    <t>Système  compact de deux capteurs, installés au-dessus du réservoir</t>
  </si>
  <si>
    <t xml:space="preserve">Régulateur solaire ( une pièce de rechange). </t>
  </si>
  <si>
    <t xml:space="preserve">Spécification technique -  Chauffe-eau solaire 9.48 m² (surface d’ouverture) Installation á circulation forcée </t>
  </si>
  <si>
    <t xml:space="preserve">Dimensions et surface du système </t>
  </si>
  <si>
    <t>Plage de tension de fonctionnement MPP
(U_MPP_workmin - U_MPP_workmax)</t>
  </si>
  <si>
    <t>Courant d’entrée max. (IDCmax) par entrée DC</t>
  </si>
  <si>
    <t>Nombre d’entrées DC</t>
  </si>
  <si>
    <t>Nombre d’entrées DC bidirectionnelles</t>
  </si>
  <si>
    <t>Nombre de trackers MPP indép.</t>
  </si>
  <si>
    <t>Côté sortie (AC)</t>
  </si>
  <si>
    <t>Puissance assignée, cos φ = 1 (P_AC,r)</t>
  </si>
  <si>
    <t>Puissance apparente de sortie max., cos φ, adj</t>
  </si>
  <si>
    <t>Tension de sortie min. (U_AC_min)</t>
  </si>
  <si>
    <t>Tension de sortie max. (U_AC_max)</t>
  </si>
  <si>
    <t>Courant de sortie assigné (I_AC,r)</t>
  </si>
  <si>
    <t>Courant de sortie max. (I_AC_max)</t>
  </si>
  <si>
    <t>Courant de court-circuit (crête/RMS)</t>
  </si>
  <si>
    <t>Raccordement au réseau</t>
  </si>
  <si>
    <t>1 N~, 230V, 50 Hz</t>
  </si>
  <si>
    <t>Fréquence assignée (fr)</t>
  </si>
  <si>
    <t>Fréquence du réseau min/max (f_min / f_max)</t>
  </si>
  <si>
    <t>Plage de réglage du facteur de puissance (cos φAC,r)</t>
  </si>
  <si>
    <t>Facteur de puissance pour la puissance assignée
(cos φAC,r)</t>
  </si>
  <si>
    <t>Taux de distorsion harmonique max.</t>
  </si>
  <si>
    <t>Veille/Veille avec relevé de la consommation domestique
sur 24 h</t>
  </si>
  <si>
    <t xml:space="preserve"> Informations générales</t>
  </si>
  <si>
    <t>Topologie : sans séparation galvanique - sans transformateur</t>
  </si>
  <si>
    <t>Type de protection selon CEI 60529</t>
  </si>
  <si>
    <t>Classe de protection selon CEI 62103</t>
  </si>
  <si>
    <t>Catégorie environnementale</t>
  </si>
  <si>
    <t>installation en extérieur / installation en intérieur</t>
  </si>
  <si>
    <t xml:space="preserve">Protection des personnes interne </t>
  </si>
  <si>
    <t>selon NF EN 62109-2</t>
  </si>
  <si>
    <t xml:space="preserve">Principe de refroidissement </t>
  </si>
  <si>
    <t>ventilateurs commandés</t>
  </si>
  <si>
    <t>Humidité de l’air relative (sans condensation)</t>
  </si>
  <si>
    <t>Température ambiante</t>
  </si>
  <si>
    <t>5 Années / 2 Années</t>
  </si>
  <si>
    <t>Écran, enregistreur de données, surveillance de l’installation,interfaces réseau et de régulation intégrés de série</t>
  </si>
  <si>
    <t>Contrôle dynamique de la puissance active et mesure 24 h sur 24 h</t>
  </si>
  <si>
    <t>Branchement aisé sans ouvrir l’appareil</t>
  </si>
  <si>
    <t>Interrupteur sectionneur DC intégré</t>
  </si>
  <si>
    <t>Installation et utilisation simples à l’aide de menus</t>
  </si>
  <si>
    <t>Possibilité d’intégration de compteurs d’énergie</t>
  </si>
  <si>
    <t>Garantie</t>
  </si>
  <si>
    <t>Directives/Certifications</t>
  </si>
  <si>
    <t>Documentation technique</t>
  </si>
  <si>
    <r>
      <t xml:space="preserve">1 x 6 mm²,Câble solaire pour système photovoltaïque
</t>
    </r>
    <r>
      <rPr>
        <b/>
        <sz val="10"/>
        <rFont val="Arial"/>
        <family val="2"/>
      </rPr>
      <t xml:space="preserve">bleu </t>
    </r>
    <r>
      <rPr>
        <sz val="10"/>
        <rFont val="Arial"/>
        <family val="2"/>
      </rPr>
      <t>/ m pour la terre (fonctionnelle)</t>
    </r>
  </si>
  <si>
    <t>Connecteurs pour le câblage d'installations photovoltaïques - assemblage facile, sans outils</t>
  </si>
  <si>
    <t>Rendement</t>
  </si>
  <si>
    <t>3.3.18</t>
  </si>
  <si>
    <t>3.3.19</t>
  </si>
  <si>
    <t>3.3.20</t>
  </si>
  <si>
    <t>Matériel d'installation électrique</t>
  </si>
  <si>
    <r>
      <rPr>
        <b/>
        <sz val="10"/>
        <rFont val="Arial"/>
        <family val="2"/>
      </rPr>
      <t>Boîtier de connexion  photovoltaïque</t>
    </r>
    <r>
      <rPr>
        <sz val="10"/>
        <rFont val="Arial"/>
        <family val="2"/>
      </rPr>
      <t xml:space="preserve"> (complètement assemblé) pour une ligne solaire, protection contre la surtension: Class I+II/B+C / SPD Typ II; max. Uoc: 1000 V; max. Umpp (Ue): 1000 V; max. Isc: 20 A; connection-IN: 6 mm²; connection-OUT:16 mm²; IP65</t>
    </r>
  </si>
  <si>
    <r>
      <rPr>
        <b/>
        <sz val="10"/>
        <rFont val="Arial"/>
        <family val="2"/>
      </rPr>
      <t>Boîtier de connexion AC</t>
    </r>
    <r>
      <rPr>
        <sz val="10"/>
        <rFont val="Arial"/>
        <family val="2"/>
      </rPr>
      <t xml:space="preserve"> (complètement assemblé):  MCB B25;  protection contre la surtension SPD III; IP65</t>
    </r>
  </si>
  <si>
    <t>Câble de données  (CAT5e) ; RJ45 /  5 m</t>
  </si>
  <si>
    <t xml:space="preserve">Commutateur de données (Ethernet / Fast Ethernet) avec d'alimentation électrique </t>
  </si>
  <si>
    <t>Câble d'alimentation c.a - NYM -  PE ye/gr - 1 x 10 mm²  / m</t>
  </si>
  <si>
    <t>Câble d'alimentation c.a - NYM - 3 x 4,0 mm² / m</t>
  </si>
  <si>
    <r>
      <t>Serre-câbles (noir) 4,7 mm x 300 mm</t>
    </r>
    <r>
      <rPr>
        <b/>
        <sz val="10"/>
        <rFont val="Arial"/>
        <family val="2"/>
      </rPr>
      <t xml:space="preserve"> résistant aux UV!</t>
    </r>
  </si>
  <si>
    <t>Résistant aux UV</t>
  </si>
  <si>
    <t xml:space="preserve"> Tuyau ondulé M32 pour les installations électriques, noir / m</t>
  </si>
  <si>
    <t>Clips de fixation pour Tuyau ondulé M32</t>
  </si>
  <si>
    <t>Conduits de câbles, PVC 60 x 110 mm, RAL9010 / m</t>
  </si>
  <si>
    <t>Chevilles  8 x 50 mm</t>
  </si>
  <si>
    <t>Chevilles 10 x 60 mm</t>
  </si>
  <si>
    <t xml:space="preserve">Embouts pour vis TORX </t>
  </si>
  <si>
    <t xml:space="preserve">Vis à bois Torx  (bois) 5 x 70 mm </t>
  </si>
  <si>
    <t xml:space="preserve">Vis à bois Torx  (bois) 8 x 70 mm </t>
  </si>
  <si>
    <t xml:space="preserve">Désignation précise / fabricant
</t>
  </si>
  <si>
    <t xml:space="preserve">
Désignation précise / fabricant</t>
  </si>
  <si>
    <t>Spécification technique -  Chauffe eau solaire à Thermosiphon</t>
  </si>
  <si>
    <t xml:space="preserve"> 4 entrées pour les sondes de température Pt1000, Pt500 ou KTY</t>
  </si>
  <si>
    <t>Entrées</t>
  </si>
  <si>
    <t xml:space="preserve"> 3 sorties relais (dont 1 relais basse tension sans potentiel)</t>
  </si>
  <si>
    <t>Sorties</t>
  </si>
  <si>
    <t>Fréquence PWM</t>
  </si>
  <si>
    <t>Tension PWM</t>
  </si>
  <si>
    <t>Capacité totale de coupure:</t>
  </si>
  <si>
    <t>Alimentation</t>
  </si>
  <si>
    <t>Type de connexion</t>
  </si>
  <si>
    <t xml:space="preserve">Puissance absorbée </t>
  </si>
  <si>
    <t xml:space="preserve"> &lt; 1 W (en standby)</t>
  </si>
  <si>
    <t>Fonctionnement</t>
  </si>
  <si>
    <t>Tension de choc</t>
  </si>
  <si>
    <t>Interface de données</t>
  </si>
  <si>
    <t>Sortie de courant VBus®</t>
  </si>
  <si>
    <t>Fonctions</t>
  </si>
  <si>
    <t>compteur d’heures de fonctionnement, fonction capteurs tubulaires, fonction thermostat, réglage de vitesse, et bilan calorimétrique. Paramètres ré-glables et options pouvant être activées ultérieurement (à travers le menu), fonctions bilan et diagnostic, contrôle de fonctionnement conforme à VDI 2169</t>
  </si>
  <si>
    <t>Boîtier</t>
  </si>
  <si>
    <t>en plastique, PC-ABS et PMMA</t>
  </si>
  <si>
    <t>Montage</t>
  </si>
  <si>
    <t xml:space="preserve"> mural, également encastrable dans un panneau de commande</t>
  </si>
  <si>
    <t>Affichage / écran</t>
  </si>
  <si>
    <t>Écran System-Monitoring lumineux pour visualiser l’ensemble de l’installation, affichage 16 segments, 8 symboles et témoins lumineux de contrôle
(Lightwheel®)</t>
  </si>
  <si>
    <t>Commande</t>
  </si>
  <si>
    <t>4 touches et 1 actionneur rotatif (Lightwheel®)</t>
  </si>
  <si>
    <t>Type de protection</t>
  </si>
  <si>
    <t>Classe de protection</t>
  </si>
  <si>
    <t xml:space="preserve">Solution technique pour l’affichage et la configuration à distance </t>
  </si>
  <si>
    <t>Permet d’accéder à VBus.net</t>
  </si>
  <si>
    <t>Simple configuration de l’installation avec le logiciel ServiceCenter ou avec le
logiciel de paramétrage RPT</t>
  </si>
  <si>
    <t>Détection rapide de pannes</t>
  </si>
  <si>
    <t>Compatible avec tous les régulateurs dotés du VBus®</t>
  </si>
  <si>
    <t>Connecteur LAN intégré pour la connexion réseau</t>
  </si>
  <si>
    <t>Caractéristiques techniques:</t>
  </si>
  <si>
    <t>Ø 139 mm, profondeur 45 mm</t>
  </si>
  <si>
    <t>mural</t>
  </si>
  <si>
    <t>Affichage</t>
  </si>
  <si>
    <t xml:space="preserve"> témoin lumineux de contrôle LED</t>
  </si>
  <si>
    <t>Interface</t>
  </si>
  <si>
    <t>VBus® pour la connexion au régulateur, 10/100 Base TX Ethernet,
Auto MDIX</t>
  </si>
  <si>
    <t>Puissance absorbée</t>
  </si>
  <si>
    <t>tension d’entrée de l´adaptateur secteur : 100 … 240 V~ (50 … 60 Hz), courant nominal : 350 mA, tension d’entrée du module : &gt; 5 V DC ± 5 %</t>
  </si>
  <si>
    <t>Doit etre livrées complètes avec tous les accessoires nécessaires et la documentation en français et anglais</t>
  </si>
  <si>
    <t>Accessoires</t>
  </si>
  <si>
    <t>Interface entre l’installation solaire / de chauffage et un réseau informatique</t>
  </si>
  <si>
    <t>Outils</t>
  </si>
  <si>
    <t>Visseuse sans fil - 18 V / 2 Ah avec chargeur</t>
  </si>
  <si>
    <t xml:space="preserve">Jeu de mèches à metaux et à pierre 1 a 13 mm </t>
  </si>
  <si>
    <t>Vis à double filetage (longeur 200 mm) / Jeu de pattes de fixation</t>
  </si>
  <si>
    <t xml:space="preserve">Attaches de fixation pour les panneaux </t>
  </si>
  <si>
    <t>Documentation système de montage</t>
  </si>
  <si>
    <t>Fil rond  d'aluminium (8mm)  / m</t>
  </si>
  <si>
    <t>Longueur maximale du rail 4 m</t>
  </si>
  <si>
    <t>pour la liaison équipotentielle du système PV</t>
  </si>
  <si>
    <t>Mèche à étage  (8 mm - 20 mm) Mèche à simple spirale pour bois avec pointe filetée  (longeur 23 cm)</t>
  </si>
  <si>
    <t>Forets spéciaux</t>
  </si>
  <si>
    <t xml:space="preserve">Connecteurs de rails </t>
  </si>
  <si>
    <t>2/2</t>
  </si>
  <si>
    <t xml:space="preserve">Clips de fixation opur fil rond  d'aluminium </t>
  </si>
  <si>
    <r>
      <t xml:space="preserve">1 x 6 mm²,Câble solaire pour système photovoltaïque
</t>
    </r>
    <r>
      <rPr>
        <b/>
        <sz val="10"/>
        <rFont val="Arial"/>
        <family val="2"/>
      </rPr>
      <t xml:space="preserve">noir </t>
    </r>
    <r>
      <rPr>
        <sz val="10"/>
        <rFont val="Arial"/>
        <family val="2"/>
      </rPr>
      <t>/</t>
    </r>
    <r>
      <rPr>
        <b/>
        <sz val="10"/>
        <rFont val="Arial"/>
        <family val="2"/>
      </rPr>
      <t xml:space="preserve"> </t>
    </r>
    <r>
      <rPr>
        <sz val="10"/>
        <rFont val="Arial"/>
        <family val="2"/>
      </rPr>
      <t xml:space="preserve">m
</t>
    </r>
  </si>
  <si>
    <t>pour les sous-constructions en bois, 
au moins 2 points de fixation par panneau solaire!</t>
  </si>
  <si>
    <t>Capteur munis de 4 raccords pour la réalisation de longues bandes de capteurs</t>
  </si>
  <si>
    <t>Capteur solaire - Capteur avec 4 raccordements</t>
  </si>
  <si>
    <t>Caractéristiques:</t>
  </si>
  <si>
    <t>Surface brute / surface d’ouverture (EN 12975)</t>
  </si>
  <si>
    <t>Rendement de capteur (EN 12975)</t>
  </si>
  <si>
    <t>Gain annuel (Solar Keymark)
(Collector annual output, Würzburg, Tm = 50 °C)</t>
  </si>
  <si>
    <t>Cadre du capteur</t>
  </si>
  <si>
    <t>Cadre en aluminium anodisé, face arrière en aluminium, isolation arrière de 60 mm,
isolation périphérique continue</t>
  </si>
  <si>
    <t>Capacité thermique massique</t>
  </si>
  <si>
    <t>Vitrage</t>
  </si>
  <si>
    <t>Verre de sécurité solaire de 4 mm avec revêtement antireflet, t = 96%</t>
  </si>
  <si>
    <t>Absorbeur à serpentin en tôle d’aluminium et tube de cuivre, soudés au laser</t>
  </si>
  <si>
    <t>evêtement hautement sélectif appliqué sous vide, a = 95%, e = 5%</t>
  </si>
  <si>
    <t>Volume de l’absorbeur</t>
  </si>
  <si>
    <t>2,3 l</t>
  </si>
  <si>
    <t>DC20 (propylène glycol avec antioxydants), dilution en fonction des besoins</t>
  </si>
  <si>
    <t>Température de stagnation (EN 12975)</t>
  </si>
  <si>
    <t>207° C</t>
  </si>
  <si>
    <t>Fixation de la sonde de température</t>
  </si>
  <si>
    <t>Doigt de gant de 6 mm de diamètre intérieur</t>
  </si>
  <si>
    <t>Raccordement du capteur</t>
  </si>
  <si>
    <t>Raccords pour connexion enfichable avec 3 bagues internes, sans outillage</t>
  </si>
  <si>
    <t>Pression / dépression dynamique maximale
autorisée sur le vitrage</t>
  </si>
  <si>
    <t xml:space="preserve">Type de montage </t>
  </si>
  <si>
    <t>Sur toiture et en pose libre horizontale (en paysage) de 10° à 75</t>
  </si>
  <si>
    <t>Certification</t>
  </si>
  <si>
    <t>Solar Keymark n° 011-7S1404F; Blauer Engel RAL-UZ73; Certification CE</t>
  </si>
  <si>
    <t>Poignées pour faciliter le transport des capteurs</t>
  </si>
  <si>
    <t>Système de montage de 4 capteurs solaires sur tôles trapézoïdales et tôles ondulées</t>
  </si>
  <si>
    <t>4 pour chaque capteur</t>
  </si>
  <si>
    <t>2 pour chaque capteur</t>
  </si>
  <si>
    <t>Rails profilés aluminium</t>
  </si>
  <si>
    <t xml:space="preserve">Pour le montage sur toiture de 4 capteurs </t>
  </si>
  <si>
    <t>Rails profilés aluminium pour le montage en horizontalement côté à côte ou en paysage l'un au dessus de l'autre</t>
  </si>
  <si>
    <t xml:space="preserve">Supports de capteur </t>
  </si>
  <si>
    <t>Tous les composants nécessaires pour la liaison hydraulique</t>
  </si>
  <si>
    <t>Kit complet</t>
  </si>
  <si>
    <t>Sonde de température PT 1000</t>
  </si>
  <si>
    <t>Boîtier de raccordement de sonde</t>
  </si>
  <si>
    <t>Set de protection contre les morsures de rongeurs</t>
  </si>
  <si>
    <t xml:space="preserve">Prévase </t>
  </si>
  <si>
    <t>Volume: 12l; Connection:  2 x 3/4"M</t>
  </si>
  <si>
    <t>Vase d'expansion à membrane (soläire)</t>
  </si>
  <si>
    <t>Kit de montage pour vase d'expansion 35/50 l</t>
  </si>
  <si>
    <t>Vanne de maintenance pour Vase d'expansion à membrane</t>
  </si>
  <si>
    <t>¾'' F/M</t>
  </si>
  <si>
    <t xml:space="preserve">Kit de remplissage 1'' M </t>
  </si>
  <si>
    <t>permet un rinçage et un remplissage aisé du
circuit solaire, en particulier avec la pompe de
remplissage KS, 2 filetages 1'' M, longueur
d'intégration 90 mm prévoir les raccords
appropriés</t>
  </si>
  <si>
    <t>Bouchon galvanisé pour les raccordements non utilisés</t>
  </si>
  <si>
    <t>Pièces de raccordement à souder ou à presser</t>
  </si>
  <si>
    <t xml:space="preserve">Set de raccord mixte Rp 1 1/2  - 22 mm pour  le raccordement avec la tuyauterie de l'eau chaude et froide  / échangeur thermique solaire </t>
  </si>
  <si>
    <t>Groupe de sécurité DN 25 pour chaudières</t>
  </si>
  <si>
    <t>Tuyauterie isolée pour installation solaire
composé de 2 flexibles inox DN 16 séparables ,
rouleau de 15m</t>
  </si>
  <si>
    <t xml:space="preserve"> Jeu de colliers de fixation ovales DN 16</t>
  </si>
  <si>
    <t>Mitigeur thermostatique BM 35 - 55</t>
  </si>
  <si>
    <r>
      <t xml:space="preserve">Vase d'expansion à membrane </t>
    </r>
    <r>
      <rPr>
        <b/>
        <sz val="10"/>
        <rFont val="Arial"/>
        <family val="2"/>
      </rPr>
      <t>d'eau potable</t>
    </r>
  </si>
  <si>
    <t>Matériel de fixation</t>
  </si>
  <si>
    <t>Raccords vissés; joints</t>
  </si>
  <si>
    <t>Matériel de fixation, raccords vissés, joints</t>
  </si>
  <si>
    <t>Matériel de fixation, raccords visséset les joints</t>
  </si>
  <si>
    <t>Tous les raccords tubulaires nécessaires entre les capteurs, la tuyauterie et la groupe de transfert solaire doit être inclus</t>
  </si>
  <si>
    <t xml:space="preserve">Pompe de remplissage se prête aux opérations de rinçage, de remplissage et de purge d’air des installations solaires thermiques. </t>
  </si>
  <si>
    <t>Raccords vissés, joints</t>
  </si>
  <si>
    <t>Pompe de remplissage
Tuyau d’aspiration (¾"), 1,5 m
Tuyau de refoulement (½"), 1,8 m
Tuyau de vidange (½"), 2,5 m
Filtre avec tamis (fermeture à vis)</t>
  </si>
  <si>
    <t xml:space="preserve"> Vannes KFE  &amp; Pièces de té 22 mm</t>
  </si>
  <si>
    <t>Filtre de rétrolavage pour raccordement à l'eau froide</t>
  </si>
  <si>
    <t>Boîtier de connexion AC (complètement assemblé): MCB B16, RCD 0,3 A; protection contre la surtension SPD II</t>
  </si>
  <si>
    <t xml:space="preserve">Transport / Coûts de transport </t>
  </si>
  <si>
    <t>Fluides non-agressifs (par ex.
eau et mélanges eau-glycol adéquats selon VDI 2035)</t>
  </si>
  <si>
    <t xml:space="preserve">Station solaire avec purgeur d’air
</t>
  </si>
  <si>
    <t xml:space="preserve">Support mural pour vase d‘expansion </t>
  </si>
  <si>
    <t>Soupape de sécurité</t>
  </si>
  <si>
    <t>Dimension nominale</t>
  </si>
  <si>
    <t>Safety valve 6 bar ½",
manomètre</t>
  </si>
  <si>
    <t>DN25 - fixation murale</t>
  </si>
  <si>
    <t xml:space="preserve">Ouverture d'inspection </t>
  </si>
  <si>
    <t>Rraccord de circulation</t>
  </si>
  <si>
    <t>Raccordement d'eau froide / chaude</t>
  </si>
  <si>
    <t>Pertes de chaleur</t>
  </si>
  <si>
    <t>Débit volumétrique / Échangeur de chaleur</t>
  </si>
  <si>
    <t>Capacité en eau  / Échangeur de chaleur</t>
  </si>
  <si>
    <t>Hauteur manométrique max. (Hmax)</t>
  </si>
  <si>
    <t>Débit max. (Qmax)</t>
  </si>
  <si>
    <t>FCA point d'expédition vendeur</t>
  </si>
  <si>
    <t>Poids, volume, dimensions; emballage maritime</t>
  </si>
  <si>
    <t>Raccordement du vase d'expansion</t>
  </si>
  <si>
    <t>Raccordement hydraulique sur le circuit solaire</t>
  </si>
  <si>
    <r>
      <t>Pompe à haut rendement</t>
    </r>
    <r>
      <rPr>
        <b/>
        <sz val="10"/>
        <rFont val="Arial"/>
        <family val="2"/>
      </rPr>
      <t xml:space="preserve"> (intégrés dans la station solaire ( une seconde pompe comme pièces détachées)</t>
    </r>
  </si>
  <si>
    <t xml:space="preserve"> conforme</t>
  </si>
  <si>
    <t>Directives/Certification - Pompe à haut rendement</t>
  </si>
  <si>
    <t>G1 M raccord de compression</t>
  </si>
  <si>
    <t>Pression de service maximale</t>
  </si>
  <si>
    <t>Température de service maximale</t>
  </si>
  <si>
    <t>120 °C</t>
  </si>
  <si>
    <t>Insolation</t>
  </si>
  <si>
    <t>Groupe de transfert solaire avec avec circulateur haut rendement - préassemblée</t>
  </si>
  <si>
    <t>Vannes de remplissage et de vidange</t>
  </si>
  <si>
    <t>Thermomètres intégrés</t>
  </si>
  <si>
    <t xml:space="preserve">Directives / Certification - station solaire </t>
  </si>
  <si>
    <t>classe de protection - Pompe</t>
  </si>
  <si>
    <t>Robinets à boisseau avec clapets anti-retour sur le départ et le retour</t>
  </si>
  <si>
    <t>Vanne d'équilibrage, Débitmètre</t>
  </si>
  <si>
    <t>Surface / Échangeur de chaleur</t>
  </si>
  <si>
    <t>Cote de basculement</t>
  </si>
  <si>
    <t xml:space="preserve">Hauteur avec isolation </t>
  </si>
  <si>
    <t xml:space="preserve">Insolation au sol et du couvercle </t>
  </si>
  <si>
    <t>Laine de polyester - 100 mm</t>
  </si>
  <si>
    <t xml:space="preserve">Réservoir solaire (réservoir d'eau potable) en acier inoxydable - Échangeur de chaleur à tubes lisses </t>
  </si>
  <si>
    <t xml:space="preserve"> Volume d'eau</t>
  </si>
  <si>
    <t>résistant à la corrosion (en utilisation avec l'eau potable)</t>
  </si>
  <si>
    <t xml:space="preserve">Diamètre sans isolation thermique </t>
  </si>
  <si>
    <t>Diamètre avec isolation thermique</t>
  </si>
  <si>
    <t>Perte de charge / Échangeur de chaleur</t>
  </si>
  <si>
    <t xml:space="preserve">Débit continu </t>
  </si>
  <si>
    <t>Température maximale / Pression maximale - fourniture en eau</t>
  </si>
  <si>
    <t>Température maximale / Pression maximale -  source de chaleur</t>
  </si>
  <si>
    <t>parallèle au toit</t>
  </si>
  <si>
    <t>Capacité de commutation</t>
  </si>
  <si>
    <t>Puissance nominale min. 285 Wp caractéristiques nominales en Conditions de Test Standard STC (radiation 1000W/m²,Air-Mass 1.5, 25°C)</t>
  </si>
  <si>
    <t>Câblage enfichable avec connecteurs with connecteur mâle et femelle selon EN 50521</t>
  </si>
  <si>
    <t>Rendement max. / %</t>
  </si>
  <si>
    <t>Rendement européen / %</t>
  </si>
  <si>
    <t>Rendement d’adaptation MPP / %</t>
  </si>
  <si>
    <t>97.0</t>
  </si>
  <si>
    <t>96.3</t>
  </si>
  <si>
    <t>99.8</t>
  </si>
  <si>
    <t>0…100 %</t>
  </si>
  <si>
    <r>
      <rPr>
        <b/>
        <u/>
        <sz val="11"/>
        <rFont val="Arial"/>
        <family val="2"/>
      </rPr>
      <t xml:space="preserve">Beschreibung / Description:
</t>
    </r>
    <r>
      <rPr>
        <b/>
        <sz val="11"/>
        <rFont val="Arial"/>
        <family val="2"/>
      </rPr>
      <t>Solarthermische Systeme (Thermosiphon-Systeme) zur Freiaufstellung mit jeweils 4,5 m² Kollektorfläche und 300 l Warmwasserspeicher
zur  Warmwasserversorgung am CHR (Centre hospitalier regional) in Sokodé /Togo
Installations chauffe-eau solaires (installations thermosiphon) pour l'installation à l'extérieur avec 4,5 m² de surface de chaque capteur et 300 l de reservoir d'eau chaude sanitaire pour l'alimentation en eau chaude au CHR (Centre hospitalier régional) à Sokodé / Togo</t>
    </r>
  </si>
  <si>
    <r>
      <rPr>
        <b/>
        <u/>
        <sz val="11"/>
        <rFont val="Arial"/>
        <family val="2"/>
      </rPr>
      <t xml:space="preserve">Beschreibung / Description:
</t>
    </r>
    <r>
      <rPr>
        <b/>
        <sz val="11"/>
        <rFont val="Arial"/>
        <family val="2"/>
      </rPr>
      <t>Solarthermisches System (dachparallele Montage) mit Zwangsumwälzung, 10,40 m² Kollektorfläche und 1000 l Warmwasserspeicher zur  Warmwasserversorgung am CHR (Centre hospitalier regional) in Sokodé /Togo
Installation chauffe-eau solaire (installation parallèle au toit) avec circulation forcée, surface de captage de 10,40 m² et réservoir d'eau chaude sanitaire de 1000 l pour l'alimentation en eau chaude du CHR (Centre hospitalier régional) de Sokodé /Togo</t>
    </r>
  </si>
  <si>
    <t>Nom de l'entreprise</t>
  </si>
  <si>
    <t>Site web</t>
  </si>
  <si>
    <t>Personne de contact (prénom et nom)</t>
  </si>
  <si>
    <t>Position de la personne de contact</t>
  </si>
  <si>
    <t>Numéro de téléphone</t>
  </si>
  <si>
    <t>Email</t>
  </si>
  <si>
    <t xml:space="preserve">Fournisseur de matériaux </t>
  </si>
  <si>
    <r>
      <rPr>
        <sz val="13"/>
        <rFont val="Arial"/>
        <family val="2"/>
      </rPr>
      <t xml:space="preserve">Supervision des installations et mise en service des deux systèmes solaires thermiques (chauffe-eau solaire): 
</t>
    </r>
    <r>
      <rPr>
        <b/>
        <sz val="13"/>
        <rFont val="Arial"/>
        <family val="2"/>
      </rPr>
      <t>systèmes thermosiphoniques</t>
    </r>
    <r>
      <rPr>
        <sz val="13"/>
        <rFont val="Arial"/>
        <family val="2"/>
      </rPr>
      <t xml:space="preserve"> et </t>
    </r>
    <r>
      <rPr>
        <b/>
        <sz val="13"/>
        <rFont val="Arial"/>
        <family val="2"/>
      </rPr>
      <t>chauffe-eau solaire</t>
    </r>
    <r>
      <rPr>
        <sz val="13"/>
        <rFont val="Arial"/>
        <family val="2"/>
      </rPr>
      <t xml:space="preserve"> </t>
    </r>
    <r>
      <rPr>
        <b/>
        <sz val="13"/>
        <rFont val="Arial"/>
        <family val="2"/>
      </rPr>
      <t>9,48 m² avec circulation forcée</t>
    </r>
    <r>
      <rPr>
        <sz val="13"/>
        <rFont val="Arial"/>
        <family val="2"/>
      </rPr>
      <t xml:space="preserve"> au CHR Sokodé</t>
    </r>
  </si>
  <si>
    <t>I - Supervision Installation / Mise en Service / Entraînement</t>
  </si>
  <si>
    <t xml:space="preserve">Une entreprise nationale (togolaise) d'installation (plombier) réalisera l'installation des différents systèmes solaires thermiques et les intégrera dans le système d'eau chaude existant du bâtiment. 
Le fournisseur de matériaux enverra un expert francophone pour superviser l'installation des artisans locaux et effectuer la mise en service du système, y compris les essais de fonctionnement. </t>
  </si>
  <si>
    <t>Nombre des jours</t>
  </si>
  <si>
    <t>prix par unité (EURO)</t>
  </si>
  <si>
    <t>prix total (EURO)</t>
  </si>
  <si>
    <r>
      <t xml:space="preserve">Supervision de l'installation / mise en service et essais de fonctionnement
</t>
    </r>
    <r>
      <rPr>
        <sz val="10"/>
        <rFont val="Calibri"/>
        <family val="2"/>
      </rPr>
      <t xml:space="preserve">→ </t>
    </r>
    <r>
      <rPr>
        <sz val="10"/>
        <rFont val="Arial"/>
        <family val="2"/>
      </rPr>
      <t>Les travaux comprennent la supervision / contrôle de l'installation ainsi que la mise en service de tous les systèmes solaires thermiques, la vérification de tous les paramètres pertinents et la rédaction d'un protocole de mise en service qui inclut tous les aspects de sécurité pertinents pour l'opérateur et l'utilisateur final qui sera remis à la Fondation Urbis Togo et la CHR Sokodé
→ Les travaux comprennent également la mise en service du système de surveillance, y compris l'introduction dans le système de surveillance de l'équipe locale d'installateurs.</t>
    </r>
  </si>
  <si>
    <t>Réalisation d'une formation d'une journée pour les techniciens externes sur la technologie solaire thermique en français comprenant un diaporama et une visite de la nouvelle installation.</t>
  </si>
  <si>
    <t>Frais de voyage</t>
  </si>
  <si>
    <t>Frais d'hebergement et d'indemnités</t>
  </si>
  <si>
    <r>
      <rPr>
        <b/>
        <u/>
        <sz val="11"/>
        <rFont val="Arial"/>
        <family val="2"/>
      </rPr>
      <t xml:space="preserve">Beschreibung / Description:
</t>
    </r>
    <r>
      <rPr>
        <b/>
        <sz val="11"/>
        <rFont val="Arial"/>
        <family val="2"/>
      </rPr>
      <t>Photovoltaikanlage mit einer Solargeneratorleistung von 4 kWp (netzgekoppelt) zur 1-phasigen Einspeisung in das lokale Verteilungsnetz im Gebäude des CHR-Sokodé / Togo
Installation d'un système photovoltaïque d'une puissance de générateur solaire de 4 kWc (raccordée au réseau) pour l'alimentation monophasée du réseau de distribution local dans le bâtiment CHR-Sokodé / Togo</t>
    </r>
  </si>
  <si>
    <t>Liste de référence system chauffe-eau solaire (experiènce anterieur)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</si>
</sst>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21" x14ac:knownFonts="1">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sz val="10"/>
      <color indexed="8"/>
      <name val="Arial"/>
      <family val="2"/>
    </font>
    <font>
      <b/>
      <sz val="10"/>
      <color indexed="8"/>
      <name val="Arial"/>
      <family val="2"/>
    </font>
    <font>
      <b/>
      <u/>
      <sz val="11"/>
      <name val="Arial"/>
      <family val="2"/>
    </font>
    <font>
      <b/>
      <sz val="18"/>
      <color theme="3"/>
      <name val="Cambria"/>
      <family val="2"/>
      <scheme val="major"/>
    </font>
    <font>
      <b/>
      <sz val="11"/>
      <color theme="1"/>
      <name val="Calibri"/>
      <family val="2"/>
      <scheme val="minor"/>
    </font>
    <font>
      <b/>
      <sz val="11"/>
      <color indexed="8"/>
      <name val="Arial"/>
      <family val="2"/>
    </font>
    <font>
      <b/>
      <sz val="10"/>
      <color theme="1"/>
      <name val="Arial"/>
      <family val="2"/>
    </font>
    <font>
      <sz val="9"/>
      <name val="Arial"/>
      <family val="2"/>
    </font>
    <font>
      <sz val="18"/>
      <color theme="1"/>
      <name val="Calibri"/>
      <family val="2"/>
      <scheme val="minor"/>
    </font>
    <font>
      <b/>
      <sz val="16"/>
      <name val="Arial"/>
      <family val="2"/>
    </font>
    <font>
      <b/>
      <sz val="11"/>
      <name val="Arial"/>
      <family val="2"/>
    </font>
    <font>
      <b/>
      <sz val="10"/>
      <color theme="0" tint="-0.34998626667073579"/>
      <name val="Arial"/>
      <family val="2"/>
    </font>
    <font>
      <sz val="10"/>
      <color theme="0" tint="-0.34998626667073579"/>
      <name val="Arial"/>
      <family val="2"/>
    </font>
    <font>
      <b/>
      <sz val="13"/>
      <name val="Arial"/>
      <family val="2"/>
    </font>
    <font>
      <sz val="13"/>
      <name val="Arial"/>
      <family val="2"/>
    </font>
    <font>
      <sz val="1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3" fillId="0" borderId="0"/>
    <xf numFmtId="0" fontId="3" fillId="0" borderId="0"/>
    <xf numFmtId="0" fontId="3" fillId="0" borderId="10"/>
    <xf numFmtId="0" fontId="3" fillId="0" borderId="0"/>
    <xf numFmtId="0" fontId="8" fillId="0" borderId="0" applyNumberFormat="0" applyFill="0" applyBorder="0" applyAlignment="0" applyProtection="0"/>
  </cellStyleXfs>
  <cellXfs count="194">
    <xf numFmtId="0" fontId="0" fillId="0" borderId="0" xfId="0"/>
    <xf numFmtId="0" fontId="4" fillId="0" borderId="1" xfId="2" applyFont="1" applyBorder="1" applyAlignment="1">
      <alignment vertical="top"/>
    </xf>
    <xf numFmtId="0" fontId="4" fillId="0" borderId="2" xfId="2" applyFont="1" applyBorder="1" applyAlignment="1">
      <alignment vertical="top" wrapText="1"/>
    </xf>
    <xf numFmtId="0" fontId="4" fillId="0" borderId="2" xfId="2" applyFont="1" applyBorder="1" applyAlignment="1">
      <alignment vertical="top"/>
    </xf>
    <xf numFmtId="0" fontId="4" fillId="0" borderId="3" xfId="2" applyFont="1" applyBorder="1" applyAlignment="1">
      <alignment vertical="top" wrapText="1"/>
    </xf>
    <xf numFmtId="0" fontId="0" fillId="0" borderId="5" xfId="0" applyBorder="1"/>
    <xf numFmtId="0" fontId="3" fillId="0" borderId="6" xfId="2" applyFont="1" applyBorder="1"/>
    <xf numFmtId="0" fontId="3" fillId="0" borderId="6" xfId="2" applyFont="1" applyFill="1" applyBorder="1" applyAlignment="1">
      <alignment wrapText="1"/>
    </xf>
    <xf numFmtId="0" fontId="3" fillId="0" borderId="6" xfId="2" applyFont="1" applyFill="1" applyBorder="1"/>
    <xf numFmtId="6" fontId="3" fillId="0" borderId="6" xfId="2" applyNumberFormat="1" applyBorder="1"/>
    <xf numFmtId="6" fontId="3" fillId="0" borderId="7" xfId="2" applyNumberFormat="1" applyBorder="1"/>
    <xf numFmtId="0" fontId="3" fillId="0" borderId="0" xfId="0" applyFont="1" applyFill="1"/>
    <xf numFmtId="49" fontId="3" fillId="0" borderId="11" xfId="0" applyNumberFormat="1" applyFont="1" applyBorder="1" applyAlignment="1">
      <alignment vertical="top"/>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wrapText="1"/>
    </xf>
    <xf numFmtId="0" fontId="3" fillId="0" borderId="0" xfId="0" applyFont="1"/>
    <xf numFmtId="49" fontId="5" fillId="0" borderId="4" xfId="0" applyNumberFormat="1" applyFont="1" applyBorder="1" applyAlignment="1">
      <alignment vertical="top" wrapText="1"/>
    </xf>
    <xf numFmtId="49" fontId="3" fillId="0" borderId="4" xfId="0" applyNumberFormat="1" applyFont="1" applyBorder="1" applyAlignment="1">
      <alignment vertical="top" wrapText="1"/>
    </xf>
    <xf numFmtId="0" fontId="3" fillId="0" borderId="4" xfId="0" applyFont="1" applyFill="1" applyBorder="1"/>
    <xf numFmtId="49" fontId="4" fillId="0" borderId="4" xfId="0" applyNumberFormat="1" applyFont="1" applyBorder="1" applyAlignment="1">
      <alignment vertical="top" wrapText="1"/>
    </xf>
    <xf numFmtId="0" fontId="3" fillId="0" borderId="4" xfId="2" applyFont="1" applyFill="1" applyBorder="1" applyAlignment="1">
      <alignment horizontal="left" vertical="center" wrapText="1"/>
    </xf>
    <xf numFmtId="0" fontId="3" fillId="0" borderId="4" xfId="2" applyFont="1" applyFill="1" applyBorder="1" applyAlignment="1">
      <alignment horizontal="center" vertical="center" wrapText="1"/>
    </xf>
    <xf numFmtId="0" fontId="4" fillId="0" borderId="4" xfId="0" applyFont="1" applyFill="1" applyBorder="1" applyAlignment="1">
      <alignment horizontal="center"/>
    </xf>
    <xf numFmtId="0" fontId="4" fillId="0" borderId="9" xfId="0" applyFont="1" applyFill="1" applyBorder="1" applyAlignment="1">
      <alignment horizontal="center"/>
    </xf>
    <xf numFmtId="49" fontId="3" fillId="0" borderId="8" xfId="0" applyNumberFormat="1" applyFont="1" applyBorder="1" applyAlignment="1">
      <alignment horizontal="center" vertical="center"/>
    </xf>
    <xf numFmtId="0" fontId="3" fillId="0" borderId="9" xfId="0" applyFont="1" applyFill="1" applyBorder="1"/>
    <xf numFmtId="0" fontId="3" fillId="0" borderId="4" xfId="2" applyFont="1" applyFill="1" applyBorder="1" applyAlignment="1">
      <alignment horizontal="center"/>
    </xf>
    <xf numFmtId="0" fontId="3" fillId="0" borderId="4" xfId="2" applyFont="1" applyBorder="1" applyAlignment="1">
      <alignment horizontal="center"/>
    </xf>
    <xf numFmtId="49" fontId="4" fillId="2" borderId="8"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0" borderId="8" xfId="0" applyNumberFormat="1" applyFont="1" applyFill="1" applyBorder="1" applyAlignment="1">
      <alignment horizontal="center" vertical="center"/>
    </xf>
    <xf numFmtId="49" fontId="5" fillId="0" borderId="4" xfId="0" applyNumberFormat="1" applyFont="1" applyFill="1" applyBorder="1" applyAlignment="1">
      <alignment vertical="center" wrapText="1"/>
    </xf>
    <xf numFmtId="49" fontId="4" fillId="2" borderId="8" xfId="0" applyNumberFormat="1" applyFont="1" applyFill="1" applyBorder="1" applyAlignment="1">
      <alignment horizontal="center" vertical="center"/>
    </xf>
    <xf numFmtId="0" fontId="3" fillId="2" borderId="4" xfId="0" applyFont="1" applyFill="1" applyBorder="1"/>
    <xf numFmtId="0" fontId="3" fillId="2" borderId="9" xfId="0" applyFont="1" applyFill="1" applyBorder="1"/>
    <xf numFmtId="49" fontId="5" fillId="0" borderId="4" xfId="0" applyNumberFormat="1" applyFont="1" applyFill="1" applyBorder="1" applyAlignment="1">
      <alignment vertical="top" wrapText="1"/>
    </xf>
    <xf numFmtId="49" fontId="3" fillId="0" borderId="4" xfId="0" applyNumberFormat="1" applyFont="1" applyFill="1" applyBorder="1" applyAlignment="1">
      <alignment vertical="top" wrapText="1"/>
    </xf>
    <xf numFmtId="49" fontId="5" fillId="0" borderId="4" xfId="0" applyNumberFormat="1" applyFont="1" applyFill="1" applyBorder="1" applyAlignment="1">
      <alignment horizontal="left" vertical="center" wrapText="1"/>
    </xf>
    <xf numFmtId="0" fontId="3" fillId="2" borderId="4" xfId="2" applyFont="1" applyFill="1" applyBorder="1" applyAlignment="1">
      <alignment horizontal="center"/>
    </xf>
    <xf numFmtId="0" fontId="3" fillId="0" borderId="4" xfId="0" applyFont="1" applyFill="1" applyBorder="1" applyAlignment="1">
      <alignment horizontal="left" vertical="top"/>
    </xf>
    <xf numFmtId="0" fontId="4" fillId="2" borderId="4" xfId="2" applyFont="1" applyFill="1" applyBorder="1" applyAlignment="1">
      <alignment horizontal="center" vertical="center" wrapText="1"/>
    </xf>
    <xf numFmtId="49" fontId="3" fillId="0" borderId="4" xfId="0" applyNumberFormat="1" applyFont="1" applyBorder="1" applyAlignment="1">
      <alignment horizontal="center" vertical="top" wrapText="1"/>
    </xf>
    <xf numFmtId="0" fontId="4" fillId="0" borderId="15" xfId="0" applyFont="1" applyFill="1" applyBorder="1" applyAlignment="1">
      <alignment horizontal="center" vertical="center"/>
    </xf>
    <xf numFmtId="49" fontId="6" fillId="3" borderId="4" xfId="5" applyNumberFormat="1" applyFont="1" applyFill="1" applyBorder="1" applyAlignment="1">
      <alignment horizontal="center" vertical="center" wrapText="1"/>
    </xf>
    <xf numFmtId="49" fontId="5" fillId="0" borderId="4" xfId="0" applyNumberFormat="1" applyFont="1" applyBorder="1" applyAlignment="1">
      <alignment horizontal="center" vertical="center"/>
    </xf>
    <xf numFmtId="0" fontId="9" fillId="0" borderId="4" xfId="0" applyFont="1" applyBorder="1" applyAlignment="1">
      <alignment vertical="center" wrapText="1"/>
    </xf>
    <xf numFmtId="49" fontId="4" fillId="0" borderId="4" xfId="0" applyNumberFormat="1" applyFont="1" applyFill="1" applyBorder="1" applyAlignment="1">
      <alignment horizontal="center" vertical="center" wrapText="1"/>
    </xf>
    <xf numFmtId="0" fontId="3" fillId="0" borderId="4" xfId="0" applyFont="1" applyFill="1" applyBorder="1" applyAlignment="1">
      <alignment wrapText="1"/>
    </xf>
    <xf numFmtId="49" fontId="5" fillId="0" borderId="4" xfId="0" applyNumberFormat="1" applyFont="1" applyBorder="1" applyAlignment="1">
      <alignment horizontal="center" vertical="center" wrapText="1"/>
    </xf>
    <xf numFmtId="0" fontId="3" fillId="0" borderId="4" xfId="0" applyFont="1" applyBorder="1"/>
    <xf numFmtId="0" fontId="0" fillId="0" borderId="4" xfId="0" applyBorder="1"/>
    <xf numFmtId="49" fontId="5" fillId="0" borderId="4" xfId="0" applyNumberFormat="1" applyFont="1" applyBorder="1" applyAlignment="1">
      <alignment horizontal="center" vertical="top" wrapText="1"/>
    </xf>
    <xf numFmtId="49" fontId="3" fillId="2" borderId="4"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10" fillId="3" borderId="4" xfId="5" applyFont="1" applyFill="1" applyBorder="1" applyAlignment="1">
      <alignment vertical="center" wrapText="1"/>
    </xf>
    <xf numFmtId="0" fontId="3" fillId="0" borderId="16" xfId="4" applyFont="1" applyFill="1" applyBorder="1" applyAlignment="1">
      <alignment horizontal="left"/>
    </xf>
    <xf numFmtId="0" fontId="3" fillId="0" borderId="17" xfId="4" applyFont="1" applyFill="1" applyBorder="1" applyAlignment="1">
      <alignment horizontal="left"/>
    </xf>
    <xf numFmtId="49" fontId="3" fillId="0"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top"/>
    </xf>
    <xf numFmtId="49" fontId="3" fillId="0" borderId="4" xfId="0" applyNumberFormat="1" applyFont="1" applyBorder="1" applyAlignment="1">
      <alignment horizontal="center" vertical="top"/>
    </xf>
    <xf numFmtId="49" fontId="6" fillId="3" borderId="4"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top" wrapText="1"/>
    </xf>
    <xf numFmtId="0" fontId="4" fillId="3" borderId="4" xfId="0" applyFont="1" applyFill="1" applyBorder="1"/>
    <xf numFmtId="0" fontId="3" fillId="0" borderId="16" xfId="2" applyFont="1" applyFill="1" applyBorder="1" applyAlignment="1">
      <alignment vertical="top" wrapText="1"/>
    </xf>
    <xf numFmtId="0" fontId="3" fillId="0" borderId="6" xfId="2" applyFont="1" applyFill="1" applyBorder="1" applyAlignment="1">
      <alignment horizontal="left" vertical="top" wrapText="1"/>
    </xf>
    <xf numFmtId="0" fontId="6" fillId="3" borderId="4" xfId="5" applyFont="1" applyFill="1" applyBorder="1" applyAlignment="1">
      <alignment vertical="center" wrapText="1"/>
    </xf>
    <xf numFmtId="0" fontId="6" fillId="3" borderId="4" xfId="5" applyFont="1" applyFill="1" applyBorder="1" applyAlignment="1">
      <alignment horizontal="center" vertical="center" wrapText="1"/>
    </xf>
    <xf numFmtId="0" fontId="11" fillId="0" borderId="4" xfId="0" applyFont="1" applyBorder="1" applyAlignment="1">
      <alignment vertical="center" wrapText="1"/>
    </xf>
    <xf numFmtId="0" fontId="2" fillId="0" borderId="4" xfId="0" applyFont="1" applyBorder="1"/>
    <xf numFmtId="0" fontId="11" fillId="0" borderId="4" xfId="0" applyFont="1" applyBorder="1"/>
    <xf numFmtId="0" fontId="2" fillId="0" borderId="4" xfId="0" applyFont="1" applyBorder="1" applyAlignment="1">
      <alignment horizontal="center" vertical="center" wrapText="1"/>
    </xf>
    <xf numFmtId="49" fontId="3" fillId="0" borderId="4" xfId="0" applyNumberFormat="1" applyFont="1" applyFill="1" applyBorder="1" applyAlignment="1">
      <alignment horizontal="center" vertical="top"/>
    </xf>
    <xf numFmtId="0" fontId="4" fillId="2" borderId="4" xfId="0" applyFont="1" applyFill="1" applyBorder="1" applyAlignment="1">
      <alignment horizontal="center"/>
    </xf>
    <xf numFmtId="0" fontId="3" fillId="3" borderId="4" xfId="0" applyFont="1" applyFill="1" applyBorder="1"/>
    <xf numFmtId="0" fontId="3" fillId="3" borderId="9" xfId="0" applyFont="1" applyFill="1" applyBorder="1"/>
    <xf numFmtId="49" fontId="4" fillId="3" borderId="4"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4" fillId="2" borderId="4"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1" fillId="0" borderId="4" xfId="0" applyFont="1" applyBorder="1" applyAlignment="1">
      <alignment vertical="center" wrapText="1"/>
    </xf>
    <xf numFmtId="0" fontId="2" fillId="0" borderId="4" xfId="0" applyFont="1" applyBorder="1" applyAlignment="1">
      <alignment vertical="center" wrapText="1"/>
    </xf>
    <xf numFmtId="0" fontId="11" fillId="0" borderId="4" xfId="0" applyFont="1" applyBorder="1" applyAlignment="1">
      <alignment vertical="center" wrapText="1"/>
    </xf>
    <xf numFmtId="49" fontId="1" fillId="0" borderId="4" xfId="0" applyNumberFormat="1" applyFont="1" applyBorder="1" applyAlignment="1">
      <alignment wrapText="1"/>
    </xf>
    <xf numFmtId="0" fontId="3" fillId="0" borderId="4" xfId="0" applyFont="1" applyFill="1" applyBorder="1" applyAlignment="1">
      <alignment vertical="top"/>
    </xf>
    <xf numFmtId="49" fontId="3" fillId="0" borderId="4" xfId="0" applyNumberFormat="1" applyFont="1" applyBorder="1" applyAlignment="1">
      <alignment horizontal="center" vertical="center" wrapText="1"/>
    </xf>
    <xf numFmtId="0" fontId="6" fillId="3" borderId="4" xfId="5" applyFont="1" applyFill="1" applyBorder="1" applyAlignment="1">
      <alignment vertical="center" wrapText="1"/>
    </xf>
    <xf numFmtId="0" fontId="11" fillId="0" borderId="4" xfId="0" applyFont="1" applyBorder="1" applyAlignment="1">
      <alignment vertical="center" wrapText="1"/>
    </xf>
    <xf numFmtId="49" fontId="3" fillId="0" borderId="4" xfId="0" applyNumberFormat="1" applyFont="1" applyBorder="1" applyAlignment="1">
      <alignment vertical="center" wrapText="1"/>
    </xf>
    <xf numFmtId="49" fontId="1" fillId="0" borderId="4" xfId="0" applyNumberFormat="1" applyFont="1" applyBorder="1" applyAlignment="1">
      <alignment horizontal="center" vertical="center" wrapText="1"/>
    </xf>
    <xf numFmtId="0" fontId="5" fillId="0" borderId="4" xfId="0" applyFont="1" applyFill="1" applyBorder="1" applyAlignment="1">
      <alignment wrapText="1"/>
    </xf>
    <xf numFmtId="0" fontId="6" fillId="3" borderId="4" xfId="5" applyFont="1" applyFill="1" applyBorder="1" applyAlignment="1">
      <alignment vertical="center" wrapText="1"/>
    </xf>
    <xf numFmtId="0" fontId="11" fillId="0" borderId="4" xfId="0" applyFont="1" applyBorder="1" applyAlignment="1">
      <alignment vertical="center" wrapText="1"/>
    </xf>
    <xf numFmtId="0" fontId="3" fillId="0" borderId="4" xfId="0" applyFont="1" applyFill="1" applyBorder="1" applyAlignment="1">
      <alignment vertical="center"/>
    </xf>
    <xf numFmtId="49" fontId="3" fillId="0" borderId="23" xfId="0" applyNumberFormat="1" applyFont="1" applyFill="1" applyBorder="1" applyAlignment="1">
      <alignment vertical="top" wrapText="1"/>
    </xf>
    <xf numFmtId="49" fontId="12" fillId="0" borderId="4" xfId="0" applyNumberFormat="1" applyFont="1" applyFill="1" applyBorder="1" applyAlignment="1">
      <alignment horizontal="center" vertical="center" wrapText="1"/>
    </xf>
    <xf numFmtId="0" fontId="3" fillId="0" borderId="16" xfId="0" applyNumberFormat="1" applyFont="1" applyBorder="1" applyAlignment="1">
      <alignment horizontal="left" vertical="top" wrapText="1"/>
    </xf>
    <xf numFmtId="0" fontId="3" fillId="0" borderId="17" xfId="0" applyNumberFormat="1" applyFont="1" applyBorder="1" applyAlignment="1">
      <alignment horizontal="left" vertical="top" wrapText="1"/>
    </xf>
    <xf numFmtId="0" fontId="11" fillId="0" borderId="4" xfId="0" applyFont="1" applyBorder="1" applyAlignment="1">
      <alignment vertical="center" wrapText="1"/>
    </xf>
    <xf numFmtId="0" fontId="5" fillId="0" borderId="4" xfId="0" applyFont="1" applyFill="1" applyBorder="1" applyAlignment="1">
      <alignment wrapText="1"/>
    </xf>
    <xf numFmtId="1" fontId="3" fillId="0" borderId="4" xfId="0" applyNumberFormat="1" applyFont="1" applyBorder="1" applyAlignment="1">
      <alignment horizontal="center" vertical="top" wrapText="1"/>
    </xf>
    <xf numFmtId="0" fontId="17" fillId="2" borderId="4" xfId="0" applyFont="1" applyFill="1" applyBorder="1"/>
    <xf numFmtId="0" fontId="2" fillId="2" borderId="4" xfId="0" applyFont="1" applyFill="1" applyBorder="1"/>
    <xf numFmtId="0" fontId="3" fillId="2" borderId="4" xfId="2" applyFont="1" applyFill="1" applyBorder="1" applyAlignment="1">
      <alignment horizontal="center" vertical="center" wrapText="1"/>
    </xf>
    <xf numFmtId="0" fontId="1" fillId="0" borderId="4" xfId="0" applyFont="1" applyBorder="1" applyAlignment="1">
      <alignment horizontal="left" vertical="center" wrapText="1"/>
    </xf>
    <xf numFmtId="49" fontId="3" fillId="0" borderId="16" xfId="0" applyNumberFormat="1" applyFont="1" applyBorder="1" applyAlignment="1">
      <alignment vertical="top" wrapText="1"/>
    </xf>
    <xf numFmtId="0" fontId="1" fillId="0" borderId="17" xfId="0" applyFont="1" applyBorder="1" applyAlignment="1">
      <alignment horizontal="center" vertical="center" wrapText="1"/>
    </xf>
    <xf numFmtId="0" fontId="3" fillId="0" borderId="4" xfId="0" applyFont="1" applyFill="1" applyBorder="1" applyAlignment="1">
      <alignment horizontal="left" vertical="top" wrapText="1"/>
    </xf>
    <xf numFmtId="0" fontId="5" fillId="0" borderId="16" xfId="0" applyFont="1" applyFill="1" applyBorder="1" applyAlignment="1">
      <alignment wrapText="1"/>
    </xf>
    <xf numFmtId="0" fontId="3" fillId="0" borderId="17" xfId="2" applyFont="1" applyFill="1" applyBorder="1" applyAlignment="1">
      <alignment horizontal="center" vertical="center" wrapText="1"/>
    </xf>
    <xf numFmtId="0" fontId="4" fillId="0" borderId="4" xfId="2" applyFont="1" applyFill="1" applyBorder="1" applyAlignment="1">
      <alignment horizontal="left" vertical="center" wrapText="1"/>
    </xf>
    <xf numFmtId="0" fontId="3" fillId="0" borderId="16" xfId="0" applyNumberFormat="1" applyFont="1" applyBorder="1" applyAlignment="1">
      <alignment horizontal="left" vertical="top" wrapText="1"/>
    </xf>
    <xf numFmtId="0" fontId="3" fillId="0" borderId="17" xfId="0" applyNumberFormat="1" applyFont="1" applyBorder="1" applyAlignment="1">
      <alignment horizontal="left" vertical="top" wrapText="1"/>
    </xf>
    <xf numFmtId="0" fontId="11" fillId="0" borderId="4" xfId="0" applyFont="1" applyBorder="1" applyAlignment="1">
      <alignment vertical="center" wrapText="1"/>
    </xf>
    <xf numFmtId="49" fontId="4" fillId="3" borderId="4" xfId="0" applyNumberFormat="1" applyFont="1" applyFill="1" applyBorder="1" applyAlignment="1">
      <alignment horizontal="left" vertical="center" wrapText="1"/>
    </xf>
    <xf numFmtId="0" fontId="11" fillId="0" borderId="4" xfId="0" applyFont="1" applyBorder="1" applyAlignment="1">
      <alignment vertical="center" wrapText="1"/>
    </xf>
    <xf numFmtId="0" fontId="5" fillId="0" borderId="4" xfId="0" applyFont="1" applyFill="1" applyBorder="1" applyAlignment="1">
      <alignment wrapText="1"/>
    </xf>
    <xf numFmtId="0" fontId="6" fillId="0" borderId="13" xfId="3" applyFont="1" applyFill="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wrapText="1"/>
    </xf>
    <xf numFmtId="0" fontId="1" fillId="0" borderId="4" xfId="0" applyFont="1" applyFill="1" applyBorder="1" applyAlignment="1">
      <alignment wrapText="1"/>
    </xf>
    <xf numFmtId="0" fontId="11" fillId="0" borderId="4" xfId="0" applyFont="1" applyBorder="1" applyAlignment="1">
      <alignment horizontal="center" vertical="center" wrapText="1"/>
    </xf>
    <xf numFmtId="0" fontId="1" fillId="0" borderId="4" xfId="0" applyFont="1" applyBorder="1" applyAlignment="1">
      <alignment wrapText="1"/>
    </xf>
    <xf numFmtId="0" fontId="1" fillId="0" borderId="4" xfId="0" applyFont="1" applyBorder="1" applyAlignment="1">
      <alignment vertical="center" wrapText="1"/>
    </xf>
    <xf numFmtId="0" fontId="1" fillId="0" borderId="4" xfId="0" applyFont="1" applyBorder="1" applyAlignment="1">
      <alignment vertical="center" wrapText="1"/>
    </xf>
    <xf numFmtId="16" fontId="1" fillId="0" borderId="4" xfId="0" applyNumberFormat="1" applyFont="1" applyBorder="1" applyAlignment="1">
      <alignment horizontal="center" vertical="center" wrapText="1"/>
    </xf>
    <xf numFmtId="0" fontId="1" fillId="0" borderId="4" xfId="0" applyFont="1" applyBorder="1" applyAlignment="1">
      <alignment wrapText="1"/>
    </xf>
    <xf numFmtId="0" fontId="1" fillId="0" borderId="4" xfId="0" applyFont="1" applyBorder="1" applyAlignment="1">
      <alignment vertical="center" wrapText="1"/>
    </xf>
    <xf numFmtId="0" fontId="6" fillId="0" borderId="4" xfId="0" applyFont="1" applyFill="1" applyBorder="1" applyAlignment="1">
      <alignment wrapText="1"/>
    </xf>
    <xf numFmtId="0" fontId="2" fillId="0" borderId="4" xfId="0" applyFont="1" applyFill="1" applyBorder="1" applyAlignment="1">
      <alignment wrapText="1"/>
    </xf>
    <xf numFmtId="0" fontId="4" fillId="0" borderId="4" xfId="0" applyFont="1" applyFill="1" applyBorder="1" applyAlignment="1">
      <alignment horizontal="left" vertical="top"/>
    </xf>
    <xf numFmtId="49" fontId="3" fillId="0" borderId="16" xfId="0" applyNumberFormat="1" applyFont="1" applyFill="1" applyBorder="1" applyAlignment="1">
      <alignment vertical="top" wrapText="1"/>
    </xf>
    <xf numFmtId="0" fontId="4" fillId="0" borderId="4" xfId="2" applyFont="1" applyFill="1" applyBorder="1" applyAlignment="1">
      <alignment horizontal="center" vertical="center" wrapText="1"/>
    </xf>
    <xf numFmtId="9"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11" fillId="0" borderId="4" xfId="0" applyFont="1" applyBorder="1" applyAlignment="1">
      <alignment wrapText="1"/>
    </xf>
    <xf numFmtId="0" fontId="0" fillId="0" borderId="4" xfId="0" applyBorder="1" applyAlignment="1">
      <alignment wrapText="1"/>
    </xf>
    <xf numFmtId="0" fontId="18" fillId="0" borderId="0" xfId="0" applyFont="1" applyAlignment="1">
      <alignment horizontal="center" wrapText="1"/>
    </xf>
    <xf numFmtId="0" fontId="18" fillId="0" borderId="0" xfId="0" applyFont="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16" xfId="0" applyNumberFormat="1" applyFont="1" applyBorder="1" applyAlignment="1">
      <alignment horizontal="left" vertical="top" wrapText="1"/>
    </xf>
    <xf numFmtId="0" fontId="3" fillId="0" borderId="17" xfId="0" applyNumberFormat="1" applyFont="1" applyBorder="1" applyAlignment="1">
      <alignment horizontal="left" vertical="top" wrapText="1"/>
    </xf>
    <xf numFmtId="0" fontId="6" fillId="3" borderId="16" xfId="5" applyFont="1" applyFill="1" applyBorder="1" applyAlignment="1">
      <alignment vertical="center" wrapText="1"/>
    </xf>
    <xf numFmtId="0" fontId="6" fillId="3" borderId="17" xfId="5" applyFont="1" applyFill="1" applyBorder="1" applyAlignment="1">
      <alignment vertical="center" wrapText="1"/>
    </xf>
    <xf numFmtId="0" fontId="4" fillId="2" borderId="16" xfId="4" applyFont="1" applyFill="1" applyBorder="1" applyAlignment="1">
      <alignment horizontal="left"/>
    </xf>
    <xf numFmtId="0" fontId="4" fillId="2" borderId="17" xfId="4" applyFont="1" applyFill="1" applyBorder="1" applyAlignment="1">
      <alignment horizontal="left"/>
    </xf>
    <xf numFmtId="0" fontId="3" fillId="0" borderId="16" xfId="4" applyFont="1" applyFill="1" applyBorder="1" applyAlignment="1">
      <alignment horizontal="left" wrapText="1"/>
    </xf>
    <xf numFmtId="0" fontId="3" fillId="0" borderId="17" xfId="4" applyFont="1" applyFill="1" applyBorder="1" applyAlignment="1">
      <alignment horizontal="left" wrapText="1"/>
    </xf>
    <xf numFmtId="0" fontId="5" fillId="0" borderId="4" xfId="0" applyFont="1" applyBorder="1" applyAlignment="1">
      <alignment wrapText="1"/>
    </xf>
    <xf numFmtId="0" fontId="2" fillId="0" borderId="4" xfId="0" applyFont="1" applyBorder="1" applyAlignment="1">
      <alignment wrapText="1"/>
    </xf>
    <xf numFmtId="0" fontId="15" fillId="0" borderId="20" xfId="0" applyNumberFormat="1" applyFont="1" applyBorder="1" applyAlignment="1">
      <alignment horizontal="left" vertical="top" wrapText="1"/>
    </xf>
    <xf numFmtId="0" fontId="3" fillId="0" borderId="21" xfId="0" applyNumberFormat="1" applyFont="1" applyBorder="1" applyAlignment="1">
      <alignment horizontal="left" vertical="top" wrapText="1"/>
    </xf>
    <xf numFmtId="0" fontId="3" fillId="0" borderId="22" xfId="0" applyNumberFormat="1" applyFont="1" applyBorder="1" applyAlignment="1">
      <alignment horizontal="left" vertical="top" wrapText="1"/>
    </xf>
    <xf numFmtId="49" fontId="14" fillId="4" borderId="18" xfId="0" applyNumberFormat="1" applyFont="1" applyFill="1" applyBorder="1" applyAlignment="1">
      <alignment horizontal="center" vertical="center" wrapText="1"/>
    </xf>
    <xf numFmtId="0" fontId="13" fillId="0" borderId="19" xfId="0" applyFont="1" applyBorder="1" applyAlignment="1">
      <alignment horizontal="center"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 fillId="0" borderId="4" xfId="0" applyFont="1" applyBorder="1" applyAlignment="1">
      <alignment wrapText="1"/>
    </xf>
    <xf numFmtId="0" fontId="1" fillId="0" borderId="4" xfId="0" applyFont="1" applyBorder="1" applyAlignment="1">
      <alignment vertical="center" wrapText="1"/>
    </xf>
    <xf numFmtId="0" fontId="5" fillId="0" borderId="4" xfId="0" applyFont="1" applyFill="1" applyBorder="1" applyAlignment="1">
      <alignment wrapText="1"/>
    </xf>
    <xf numFmtId="0" fontId="1" fillId="0" borderId="4" xfId="0" applyFont="1" applyFill="1" applyBorder="1" applyAlignment="1">
      <alignment wrapText="1"/>
    </xf>
    <xf numFmtId="0" fontId="16" fillId="2" borderId="16" xfId="4" applyFont="1" applyFill="1" applyBorder="1" applyAlignment="1">
      <alignment horizontal="left"/>
    </xf>
    <xf numFmtId="0" fontId="16" fillId="2" borderId="17" xfId="4" applyFont="1" applyFill="1" applyBorder="1" applyAlignment="1">
      <alignment horizontal="left"/>
    </xf>
    <xf numFmtId="0" fontId="5" fillId="0" borderId="4" xfId="0" applyFont="1" applyBorder="1" applyAlignment="1">
      <alignment horizontal="left" wrapText="1"/>
    </xf>
    <xf numFmtId="0" fontId="1" fillId="0" borderId="4" xfId="0" applyFont="1" applyBorder="1" applyAlignment="1">
      <alignment horizontal="left" wrapText="1"/>
    </xf>
    <xf numFmtId="49" fontId="3" fillId="0" borderId="16" xfId="0" applyNumberFormat="1" applyFont="1" applyBorder="1" applyAlignment="1">
      <alignment vertical="top" wrapText="1"/>
    </xf>
    <xf numFmtId="0" fontId="0" fillId="0" borderId="17" xfId="0" applyBorder="1" applyAlignment="1">
      <alignment vertical="top" wrapText="1"/>
    </xf>
    <xf numFmtId="49" fontId="5" fillId="0" borderId="4" xfId="0" applyNumberFormat="1" applyFont="1" applyFill="1" applyBorder="1" applyAlignment="1">
      <alignment horizontal="left" vertical="top" wrapText="1"/>
    </xf>
    <xf numFmtId="0" fontId="1" fillId="0" borderId="4" xfId="0" applyFont="1" applyBorder="1" applyAlignment="1">
      <alignment horizontal="left" vertical="top" wrapText="1"/>
    </xf>
    <xf numFmtId="49" fontId="5" fillId="0" borderId="16" xfId="0" applyNumberFormat="1" applyFont="1" applyFill="1" applyBorder="1" applyAlignment="1">
      <alignment horizontal="left" vertical="top" wrapText="1"/>
    </xf>
    <xf numFmtId="0" fontId="0" fillId="0" borderId="17" xfId="0" applyBorder="1" applyAlignment="1">
      <alignment horizontal="left" vertical="top" wrapText="1"/>
    </xf>
    <xf numFmtId="49" fontId="3" fillId="0" borderId="24" xfId="0" applyNumberFormat="1" applyFont="1" applyBorder="1" applyAlignment="1">
      <alignment vertical="top" wrapText="1"/>
    </xf>
    <xf numFmtId="0" fontId="0" fillId="0" borderId="25" xfId="0"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49" fontId="4" fillId="3" borderId="16" xfId="0" applyNumberFormat="1" applyFont="1" applyFill="1" applyBorder="1" applyAlignment="1">
      <alignment horizontal="left" vertical="center" wrapText="1"/>
    </xf>
    <xf numFmtId="49" fontId="4" fillId="3" borderId="17" xfId="0" applyNumberFormat="1" applyFont="1" applyFill="1" applyBorder="1" applyAlignment="1">
      <alignment horizontal="left" vertical="center" wrapText="1"/>
    </xf>
    <xf numFmtId="0" fontId="6" fillId="0" borderId="4" xfId="0" applyFont="1" applyFill="1" applyBorder="1" applyAlignment="1">
      <alignment wrapText="1"/>
    </xf>
    <xf numFmtId="0" fontId="11" fillId="0" borderId="4" xfId="0" applyFont="1" applyFill="1" applyBorder="1" applyAlignment="1">
      <alignment wrapText="1"/>
    </xf>
    <xf numFmtId="0" fontId="6" fillId="3" borderId="4" xfId="5" applyFont="1" applyFill="1" applyBorder="1" applyAlignment="1">
      <alignment vertical="center" wrapText="1"/>
    </xf>
    <xf numFmtId="0" fontId="2" fillId="3" borderId="4" xfId="0" applyFont="1" applyFill="1" applyBorder="1" applyAlignment="1">
      <alignment vertical="center" wrapText="1"/>
    </xf>
    <xf numFmtId="0" fontId="11" fillId="0" borderId="4" xfId="0" applyFont="1" applyBorder="1" applyAlignment="1">
      <alignment vertical="center" wrapText="1"/>
    </xf>
    <xf numFmtId="0" fontId="6" fillId="2" borderId="16" xfId="5" applyFont="1" applyFill="1" applyBorder="1" applyAlignment="1">
      <alignment horizontal="left" vertical="center" wrapText="1"/>
    </xf>
    <xf numFmtId="0" fontId="6" fillId="2" borderId="17" xfId="5" applyFont="1" applyFill="1" applyBorder="1" applyAlignment="1">
      <alignment horizontal="left" vertical="center" wrapText="1"/>
    </xf>
    <xf numFmtId="0" fontId="6" fillId="3" borderId="16" xfId="5" applyFont="1" applyFill="1" applyBorder="1" applyAlignment="1">
      <alignment horizontal="left" vertical="center" wrapText="1"/>
    </xf>
    <xf numFmtId="0" fontId="6" fillId="3" borderId="17" xfId="5" applyFont="1" applyFill="1" applyBorder="1" applyAlignment="1">
      <alignment horizontal="left" vertical="center" wrapText="1"/>
    </xf>
    <xf numFmtId="0" fontId="2" fillId="0" borderId="4" xfId="0" applyFont="1" applyFill="1" applyBorder="1" applyAlignment="1">
      <alignment wrapText="1"/>
    </xf>
    <xf numFmtId="0" fontId="18" fillId="0" borderId="0" xfId="0" applyFont="1" applyAlignment="1">
      <alignment horizontal="center" vertical="center" wrapText="1"/>
    </xf>
    <xf numFmtId="0" fontId="3" fillId="0" borderId="0" xfId="0" applyFont="1" applyAlignment="1">
      <alignment horizontal="left" vertical="top" wrapText="1"/>
    </xf>
  </cellXfs>
  <cellStyles count="6">
    <cellStyle name="Standard" xfId="0" builtinId="0"/>
    <cellStyle name="Standard 2" xfId="1" xr:uid="{00000000-0005-0000-0000-000001000000}"/>
    <cellStyle name="Standard 3" xfId="2" xr:uid="{00000000-0005-0000-0000-000002000000}"/>
    <cellStyle name="Standard 3 2" xfId="4" xr:uid="{00000000-0005-0000-0000-000003000000}"/>
    <cellStyle name="Standard_Tabelle1" xfId="3" xr:uid="{00000000-0005-0000-0000-000004000000}"/>
    <cellStyle name="Überschrift"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2:H4"/>
  <sheetViews>
    <sheetView workbookViewId="0">
      <selection activeCell="D11" sqref="D11"/>
    </sheetView>
  </sheetViews>
  <sheetFormatPr baseColWidth="10" defaultColWidth="9.140625" defaultRowHeight="15" x14ac:dyDescent="0.25"/>
  <cols>
    <col min="3" max="3" width="17.42578125" customWidth="1"/>
    <col min="4" max="4" width="53.7109375" customWidth="1"/>
  </cols>
  <sheetData>
    <row r="2" spans="2:8" ht="15.75" thickBot="1" x14ac:dyDescent="0.3"/>
    <row r="3" spans="2:8" ht="63.75" x14ac:dyDescent="0.25">
      <c r="B3" s="1" t="s">
        <v>6</v>
      </c>
      <c r="C3" s="2" t="s">
        <v>7</v>
      </c>
      <c r="D3" s="3" t="s">
        <v>0</v>
      </c>
      <c r="E3" s="3" t="s">
        <v>1</v>
      </c>
      <c r="F3" s="2" t="s">
        <v>2</v>
      </c>
      <c r="G3" s="2" t="s">
        <v>3</v>
      </c>
      <c r="H3" s="4" t="s">
        <v>4</v>
      </c>
    </row>
    <row r="4" spans="2:8" ht="39" x14ac:dyDescent="0.25">
      <c r="B4" s="5">
        <v>6</v>
      </c>
      <c r="C4" s="6" t="s">
        <v>9</v>
      </c>
      <c r="D4" s="7" t="s">
        <v>10</v>
      </c>
      <c r="E4" s="8" t="s">
        <v>8</v>
      </c>
      <c r="F4" s="8">
        <v>4</v>
      </c>
      <c r="G4" s="9">
        <v>100</v>
      </c>
      <c r="H4" s="10">
        <f>F4*G4</f>
        <v>400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3E82-9220-4ABE-9545-C773918413BD}">
  <sheetPr>
    <tabColor rgb="FFFFFF00"/>
  </sheetPr>
  <dimension ref="A2:G4"/>
  <sheetViews>
    <sheetView tabSelected="1" zoomScale="130" zoomScaleNormal="130" workbookViewId="0">
      <selection activeCell="D16" sqref="D16"/>
    </sheetView>
  </sheetViews>
  <sheetFormatPr baseColWidth="10" defaultRowHeight="15" x14ac:dyDescent="0.25"/>
  <cols>
    <col min="1" max="1" width="25.85546875" customWidth="1"/>
    <col min="2" max="2" width="30" customWidth="1"/>
    <col min="3" max="3" width="28.7109375" customWidth="1"/>
    <col min="4" max="4" width="27" customWidth="1"/>
    <col min="5" max="5" width="22.28515625" customWidth="1"/>
    <col min="6" max="6" width="26.7109375" customWidth="1"/>
    <col min="7" max="7" width="31.85546875" customWidth="1"/>
  </cols>
  <sheetData>
    <row r="2" spans="1:7" ht="30" x14ac:dyDescent="0.25">
      <c r="A2" s="53"/>
      <c r="B2" s="140" t="s">
        <v>724</v>
      </c>
      <c r="C2" s="140" t="s">
        <v>725</v>
      </c>
      <c r="D2" s="140" t="s">
        <v>726</v>
      </c>
      <c r="E2" s="140" t="s">
        <v>727</v>
      </c>
      <c r="F2" s="140" t="s">
        <v>728</v>
      </c>
      <c r="G2" s="140" t="s">
        <v>729</v>
      </c>
    </row>
    <row r="3" spans="1:7" ht="49.5" customHeight="1" x14ac:dyDescent="0.25">
      <c r="A3" s="53" t="s">
        <v>730</v>
      </c>
      <c r="B3" s="53"/>
      <c r="C3" s="53"/>
      <c r="D3" s="53"/>
      <c r="E3" s="53"/>
      <c r="F3" s="53"/>
      <c r="G3" s="53"/>
    </row>
    <row r="4" spans="1:7" ht="46.5" customHeight="1" x14ac:dyDescent="0.25">
      <c r="A4" s="140" t="s">
        <v>742</v>
      </c>
      <c r="B4" s="53"/>
      <c r="C4" s="5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FF00"/>
  </sheetPr>
  <dimension ref="A1:G127"/>
  <sheetViews>
    <sheetView view="pageLayout" zoomScaleNormal="70" workbookViewId="0">
      <selection activeCell="B1" sqref="B1:G1"/>
    </sheetView>
  </sheetViews>
  <sheetFormatPr baseColWidth="10" defaultRowHeight="15" x14ac:dyDescent="0.25"/>
  <cols>
    <col min="1" max="1" width="6.85546875" customWidth="1"/>
    <col min="2" max="2" width="41.5703125" customWidth="1"/>
    <col min="3" max="3" width="50.7109375" customWidth="1"/>
    <col min="4" max="4" width="7.28515625" customWidth="1"/>
    <col min="5" max="5" width="70.5703125" customWidth="1"/>
    <col min="6" max="6" width="18.5703125" customWidth="1"/>
    <col min="7" max="7" width="19" customWidth="1"/>
  </cols>
  <sheetData>
    <row r="1" spans="1:7" ht="69" customHeight="1" thickBot="1" x14ac:dyDescent="0.3">
      <c r="A1" s="12"/>
      <c r="B1" s="155" t="s">
        <v>741</v>
      </c>
      <c r="C1" s="156"/>
      <c r="D1" s="156"/>
      <c r="E1" s="156"/>
      <c r="F1" s="156"/>
      <c r="G1" s="157"/>
    </row>
    <row r="2" spans="1:7" ht="64.5" customHeight="1" thickTop="1" x14ac:dyDescent="0.25">
      <c r="A2" s="15" t="s">
        <v>12</v>
      </c>
      <c r="B2" s="158" t="s">
        <v>347</v>
      </c>
      <c r="C2" s="159"/>
      <c r="D2" s="16" t="s">
        <v>11</v>
      </c>
      <c r="E2" s="121" t="s">
        <v>387</v>
      </c>
      <c r="F2" s="13" t="s">
        <v>430</v>
      </c>
      <c r="G2" s="14" t="s">
        <v>431</v>
      </c>
    </row>
    <row r="3" spans="1:7" ht="15" customHeight="1" x14ac:dyDescent="0.25">
      <c r="A3" s="46" t="s">
        <v>140</v>
      </c>
      <c r="B3" s="147" t="s">
        <v>338</v>
      </c>
      <c r="C3" s="148"/>
      <c r="D3" s="90"/>
      <c r="E3" s="69" t="s">
        <v>381</v>
      </c>
      <c r="F3" s="57"/>
      <c r="G3" s="57"/>
    </row>
    <row r="4" spans="1:7" ht="15" customHeight="1" x14ac:dyDescent="0.25">
      <c r="A4" s="47"/>
      <c r="B4" s="160" t="s">
        <v>339</v>
      </c>
      <c r="C4" s="161"/>
      <c r="D4" s="91"/>
      <c r="E4" s="125"/>
      <c r="F4" s="48"/>
      <c r="G4" s="45"/>
    </row>
    <row r="5" spans="1:7" x14ac:dyDescent="0.25">
      <c r="A5" s="47" t="s">
        <v>56</v>
      </c>
      <c r="B5" s="163" t="s">
        <v>340</v>
      </c>
      <c r="C5" s="163"/>
      <c r="D5" s="91"/>
      <c r="E5" s="91"/>
      <c r="F5" s="48"/>
      <c r="G5" s="45"/>
    </row>
    <row r="6" spans="1:7" x14ac:dyDescent="0.25">
      <c r="A6" s="47" t="s">
        <v>57</v>
      </c>
      <c r="B6" s="163" t="s">
        <v>341</v>
      </c>
      <c r="C6" s="163"/>
      <c r="D6" s="91"/>
      <c r="E6" s="91"/>
      <c r="F6" s="48"/>
      <c r="G6" s="45"/>
    </row>
    <row r="7" spans="1:7" x14ac:dyDescent="0.25">
      <c r="A7" s="47" t="s">
        <v>58</v>
      </c>
      <c r="B7" s="163" t="s">
        <v>342</v>
      </c>
      <c r="C7" s="163"/>
      <c r="D7" s="86"/>
      <c r="E7" s="86"/>
      <c r="F7" s="48"/>
      <c r="G7" s="45"/>
    </row>
    <row r="8" spans="1:7" x14ac:dyDescent="0.25">
      <c r="A8" s="47" t="s">
        <v>59</v>
      </c>
      <c r="B8" s="163" t="s">
        <v>343</v>
      </c>
      <c r="C8" s="163"/>
      <c r="D8" s="86"/>
      <c r="E8" s="86"/>
      <c r="F8" s="48"/>
      <c r="G8" s="45"/>
    </row>
    <row r="9" spans="1:7" x14ac:dyDescent="0.25">
      <c r="A9" s="47" t="s">
        <v>60</v>
      </c>
      <c r="B9" s="163" t="s">
        <v>344</v>
      </c>
      <c r="C9" s="163"/>
      <c r="D9" s="86"/>
      <c r="E9" s="86"/>
      <c r="F9" s="48"/>
      <c r="G9" s="45"/>
    </row>
    <row r="10" spans="1:7" x14ac:dyDescent="0.25">
      <c r="A10" s="47" t="s">
        <v>61</v>
      </c>
      <c r="B10" s="163" t="s">
        <v>345</v>
      </c>
      <c r="C10" s="163"/>
      <c r="D10" s="86"/>
      <c r="E10" s="86"/>
      <c r="F10" s="48"/>
      <c r="G10" s="45"/>
    </row>
    <row r="11" spans="1:7" ht="15" customHeight="1" x14ac:dyDescent="0.25">
      <c r="A11" s="47" t="s">
        <v>62</v>
      </c>
      <c r="B11" s="163" t="s">
        <v>346</v>
      </c>
      <c r="C11" s="163"/>
      <c r="D11" s="86"/>
      <c r="E11" s="86"/>
      <c r="F11" s="48"/>
      <c r="G11" s="45"/>
    </row>
    <row r="12" spans="1:7" ht="19.5" customHeight="1" x14ac:dyDescent="0.25">
      <c r="A12" s="46" t="s">
        <v>20</v>
      </c>
      <c r="B12" s="147" t="s">
        <v>382</v>
      </c>
      <c r="C12" s="148"/>
      <c r="D12" s="78" t="s">
        <v>20</v>
      </c>
      <c r="E12" s="69" t="s">
        <v>380</v>
      </c>
      <c r="F12" s="76"/>
      <c r="G12" s="77"/>
    </row>
    <row r="13" spans="1:7" ht="20.25" customHeight="1" x14ac:dyDescent="0.25">
      <c r="A13" s="51" t="s">
        <v>21</v>
      </c>
      <c r="B13" s="164" t="s">
        <v>383</v>
      </c>
      <c r="C13" s="165"/>
      <c r="D13" s="49"/>
      <c r="E13" s="50"/>
      <c r="F13" s="20"/>
      <c r="G13" s="27"/>
    </row>
    <row r="14" spans="1:7" ht="28.5" customHeight="1" x14ac:dyDescent="0.25">
      <c r="A14" s="51" t="s">
        <v>22</v>
      </c>
      <c r="B14" s="164" t="s">
        <v>348</v>
      </c>
      <c r="C14" s="165"/>
      <c r="D14" s="49"/>
      <c r="E14" s="50"/>
      <c r="F14" s="20"/>
      <c r="G14" s="27"/>
    </row>
    <row r="15" spans="1:7" ht="13.5" customHeight="1" x14ac:dyDescent="0.25">
      <c r="A15" s="51" t="s">
        <v>23</v>
      </c>
      <c r="B15" s="120" t="s">
        <v>349</v>
      </c>
      <c r="C15" s="124"/>
      <c r="D15" s="49"/>
      <c r="E15" s="50"/>
      <c r="F15" s="20"/>
      <c r="G15" s="27"/>
    </row>
    <row r="16" spans="1:7" ht="16.5" customHeight="1" x14ac:dyDescent="0.25">
      <c r="A16" s="51" t="s">
        <v>24</v>
      </c>
      <c r="B16" s="153" t="s">
        <v>350</v>
      </c>
      <c r="C16" s="162"/>
      <c r="D16" s="49"/>
      <c r="E16" s="50"/>
      <c r="F16" s="20"/>
      <c r="G16" s="27"/>
    </row>
    <row r="17" spans="1:7" ht="14.25" customHeight="1" x14ac:dyDescent="0.25">
      <c r="A17" s="51" t="s">
        <v>25</v>
      </c>
      <c r="B17" s="153" t="s">
        <v>714</v>
      </c>
      <c r="C17" s="162"/>
      <c r="D17" s="49"/>
      <c r="E17" s="50"/>
      <c r="F17" s="20"/>
      <c r="G17" s="27"/>
    </row>
    <row r="18" spans="1:7" x14ac:dyDescent="0.25">
      <c r="A18" s="51" t="s">
        <v>26</v>
      </c>
      <c r="B18" s="83" t="s">
        <v>351</v>
      </c>
      <c r="C18" s="87" t="s">
        <v>352</v>
      </c>
      <c r="D18" s="49"/>
      <c r="E18" s="50"/>
      <c r="F18" s="20"/>
      <c r="G18" s="27"/>
    </row>
    <row r="19" spans="1:7" x14ac:dyDescent="0.25">
      <c r="A19" s="51" t="s">
        <v>27</v>
      </c>
      <c r="B19" s="83" t="s">
        <v>353</v>
      </c>
      <c r="C19" s="87" t="s">
        <v>354</v>
      </c>
      <c r="D19" s="49"/>
      <c r="E19" s="50"/>
      <c r="F19" s="20"/>
      <c r="G19" s="27"/>
    </row>
    <row r="20" spans="1:7" x14ac:dyDescent="0.25">
      <c r="A20" s="51" t="s">
        <v>28</v>
      </c>
      <c r="B20" s="83" t="s">
        <v>355</v>
      </c>
      <c r="C20" s="87" t="s">
        <v>356</v>
      </c>
      <c r="D20" s="49"/>
      <c r="E20" s="50"/>
      <c r="F20" s="20"/>
      <c r="G20" s="27"/>
    </row>
    <row r="21" spans="1:7" x14ac:dyDescent="0.25">
      <c r="A21" s="51" t="s">
        <v>29</v>
      </c>
      <c r="B21" s="83" t="s">
        <v>357</v>
      </c>
      <c r="C21" s="87" t="s">
        <v>109</v>
      </c>
      <c r="D21" s="49"/>
      <c r="E21" s="50"/>
      <c r="F21" s="20"/>
      <c r="G21" s="27"/>
    </row>
    <row r="22" spans="1:7" x14ac:dyDescent="0.25">
      <c r="A22" s="51" t="s">
        <v>30</v>
      </c>
      <c r="B22" s="83" t="s">
        <v>85</v>
      </c>
      <c r="C22" s="87" t="s">
        <v>110</v>
      </c>
      <c r="D22" s="49"/>
      <c r="E22" s="50"/>
      <c r="F22" s="20"/>
      <c r="G22" s="27"/>
    </row>
    <row r="23" spans="1:7" x14ac:dyDescent="0.25">
      <c r="A23" s="51" t="s">
        <v>31</v>
      </c>
      <c r="B23" s="83" t="s">
        <v>358</v>
      </c>
      <c r="C23" s="87" t="s">
        <v>86</v>
      </c>
      <c r="D23" s="49"/>
      <c r="E23" s="50"/>
      <c r="F23" s="20"/>
      <c r="G23" s="27"/>
    </row>
    <row r="24" spans="1:7" x14ac:dyDescent="0.25">
      <c r="A24" s="51" t="s">
        <v>32</v>
      </c>
      <c r="B24" s="153" t="s">
        <v>359</v>
      </c>
      <c r="C24" s="162"/>
      <c r="D24" s="49"/>
      <c r="E24" s="50"/>
      <c r="F24" s="20"/>
      <c r="G24" s="27"/>
    </row>
    <row r="25" spans="1:7" x14ac:dyDescent="0.25">
      <c r="A25" s="51" t="s">
        <v>33</v>
      </c>
      <c r="B25" s="164" t="s">
        <v>360</v>
      </c>
      <c r="C25" s="165"/>
      <c r="D25" s="49"/>
      <c r="E25" s="50"/>
      <c r="F25" s="20"/>
      <c r="G25" s="27"/>
    </row>
    <row r="26" spans="1:7" ht="16.5" customHeight="1" x14ac:dyDescent="0.25">
      <c r="A26" s="51" t="s">
        <v>34</v>
      </c>
      <c r="B26" s="178" t="s">
        <v>361</v>
      </c>
      <c r="C26" s="179"/>
      <c r="D26" s="49"/>
      <c r="E26" s="50"/>
      <c r="F26" s="20"/>
      <c r="G26" s="27"/>
    </row>
    <row r="27" spans="1:7" x14ac:dyDescent="0.25">
      <c r="A27" s="51" t="s">
        <v>35</v>
      </c>
      <c r="B27" s="153" t="s">
        <v>362</v>
      </c>
      <c r="C27" s="162"/>
      <c r="D27" s="49"/>
      <c r="E27" s="50"/>
      <c r="F27" s="20"/>
      <c r="G27" s="27"/>
    </row>
    <row r="28" spans="1:7" x14ac:dyDescent="0.25">
      <c r="A28" s="51" t="s">
        <v>36</v>
      </c>
      <c r="B28" s="153" t="s">
        <v>363</v>
      </c>
      <c r="C28" s="162"/>
      <c r="D28" s="49"/>
      <c r="E28" s="50"/>
      <c r="F28" s="20"/>
      <c r="G28" s="27"/>
    </row>
    <row r="29" spans="1:7" x14ac:dyDescent="0.25">
      <c r="A29" s="51" t="s">
        <v>37</v>
      </c>
      <c r="B29" s="153" t="s">
        <v>364</v>
      </c>
      <c r="C29" s="162"/>
      <c r="D29" s="49"/>
      <c r="E29" s="50"/>
      <c r="F29" s="20"/>
      <c r="G29" s="27"/>
    </row>
    <row r="30" spans="1:7" ht="26.25" customHeight="1" x14ac:dyDescent="0.25">
      <c r="A30" s="51" t="s">
        <v>63</v>
      </c>
      <c r="B30" s="168" t="s">
        <v>365</v>
      </c>
      <c r="C30" s="169"/>
      <c r="D30" s="49"/>
      <c r="E30" s="50"/>
      <c r="F30" s="20"/>
      <c r="G30" s="27"/>
    </row>
    <row r="31" spans="1:7" ht="15" customHeight="1" x14ac:dyDescent="0.25">
      <c r="A31" s="51" t="s">
        <v>64</v>
      </c>
      <c r="B31" s="153" t="s">
        <v>366</v>
      </c>
      <c r="C31" s="162"/>
      <c r="D31" s="49"/>
      <c r="E31" s="50"/>
      <c r="F31" s="20"/>
      <c r="G31" s="27"/>
    </row>
    <row r="32" spans="1:7" ht="30" customHeight="1" x14ac:dyDescent="0.25">
      <c r="A32" s="51" t="s">
        <v>65</v>
      </c>
      <c r="B32" s="153" t="s">
        <v>713</v>
      </c>
      <c r="C32" s="162"/>
      <c r="D32" s="49"/>
      <c r="E32" s="50"/>
      <c r="F32" s="20"/>
      <c r="G32" s="27"/>
    </row>
    <row r="33" spans="1:7" ht="15" customHeight="1" x14ac:dyDescent="0.25">
      <c r="A33" s="51" t="s">
        <v>66</v>
      </c>
      <c r="B33" s="83" t="s">
        <v>367</v>
      </c>
      <c r="C33" s="83" t="s">
        <v>108</v>
      </c>
      <c r="D33" s="49"/>
      <c r="E33" s="50"/>
      <c r="F33" s="20"/>
      <c r="G33" s="27"/>
    </row>
    <row r="34" spans="1:7" x14ac:dyDescent="0.25">
      <c r="A34" s="51" t="s">
        <v>67</v>
      </c>
      <c r="B34" s="153" t="s">
        <v>368</v>
      </c>
      <c r="C34" s="162"/>
      <c r="D34" s="49"/>
      <c r="E34" s="50"/>
      <c r="F34" s="20"/>
      <c r="G34" s="27"/>
    </row>
    <row r="35" spans="1:7" x14ac:dyDescent="0.25">
      <c r="A35" s="51" t="s">
        <v>68</v>
      </c>
      <c r="B35" s="83" t="s">
        <v>107</v>
      </c>
      <c r="C35" s="83" t="s">
        <v>373</v>
      </c>
      <c r="D35" s="49"/>
      <c r="E35" s="50"/>
      <c r="F35" s="20"/>
      <c r="G35" s="27"/>
    </row>
    <row r="36" spans="1:7" x14ac:dyDescent="0.25">
      <c r="A36" s="51" t="s">
        <v>69</v>
      </c>
      <c r="B36" s="172" t="s">
        <v>374</v>
      </c>
      <c r="C36" s="173"/>
      <c r="D36" s="49"/>
      <c r="E36" s="50"/>
      <c r="F36" s="20"/>
      <c r="G36" s="27"/>
    </row>
    <row r="37" spans="1:7" ht="15" customHeight="1" x14ac:dyDescent="0.25">
      <c r="A37" s="51" t="s">
        <v>70</v>
      </c>
      <c r="B37" s="170" t="s">
        <v>375</v>
      </c>
      <c r="C37" s="171"/>
      <c r="D37" s="21"/>
      <c r="E37" s="20"/>
      <c r="F37" s="20"/>
      <c r="G37" s="27"/>
    </row>
    <row r="38" spans="1:7" x14ac:dyDescent="0.25">
      <c r="A38" s="51" t="s">
        <v>369</v>
      </c>
      <c r="B38" s="170" t="s">
        <v>376</v>
      </c>
      <c r="C38" s="171"/>
      <c r="D38" s="21"/>
      <c r="E38" s="20"/>
      <c r="F38" s="20"/>
      <c r="G38" s="27"/>
    </row>
    <row r="39" spans="1:7" ht="26.25" customHeight="1" x14ac:dyDescent="0.25">
      <c r="A39" s="51" t="s">
        <v>370</v>
      </c>
      <c r="B39" s="176" t="s">
        <v>377</v>
      </c>
      <c r="C39" s="177"/>
      <c r="D39" s="21"/>
      <c r="E39" s="20"/>
      <c r="F39" s="20"/>
      <c r="G39" s="27"/>
    </row>
    <row r="40" spans="1:7" ht="15" customHeight="1" x14ac:dyDescent="0.25">
      <c r="A40" s="51" t="s">
        <v>371</v>
      </c>
      <c r="B40" s="170" t="s">
        <v>378</v>
      </c>
      <c r="C40" s="171"/>
      <c r="D40" s="21"/>
      <c r="E40" s="20"/>
      <c r="F40" s="20"/>
      <c r="G40" s="27"/>
    </row>
    <row r="41" spans="1:7" x14ac:dyDescent="0.25">
      <c r="A41" s="51" t="s">
        <v>372</v>
      </c>
      <c r="B41" s="174" t="s">
        <v>379</v>
      </c>
      <c r="C41" s="175"/>
      <c r="D41" s="21"/>
      <c r="E41" s="20"/>
      <c r="F41" s="20"/>
      <c r="G41" s="27"/>
    </row>
    <row r="42" spans="1:7" ht="15" customHeight="1" x14ac:dyDescent="0.25">
      <c r="A42" s="63" t="s">
        <v>93</v>
      </c>
      <c r="B42" s="147" t="s">
        <v>386</v>
      </c>
      <c r="C42" s="148"/>
      <c r="D42" s="64" t="s">
        <v>20</v>
      </c>
      <c r="E42" s="65"/>
      <c r="F42" s="65"/>
      <c r="G42" s="65"/>
    </row>
    <row r="43" spans="1:7" ht="27.75" customHeight="1" x14ac:dyDescent="0.25">
      <c r="A43" s="62" t="s">
        <v>38</v>
      </c>
      <c r="B43" s="19" t="s">
        <v>384</v>
      </c>
      <c r="C43" s="19" t="s">
        <v>385</v>
      </c>
      <c r="D43" s="19"/>
      <c r="E43" s="20"/>
      <c r="F43" s="20"/>
      <c r="G43" s="27"/>
    </row>
    <row r="44" spans="1:7" ht="25.5" x14ac:dyDescent="0.25">
      <c r="A44" s="62" t="s">
        <v>39</v>
      </c>
      <c r="B44" s="19" t="s">
        <v>582</v>
      </c>
      <c r="C44" s="19" t="s">
        <v>594</v>
      </c>
      <c r="D44" s="19"/>
      <c r="E44" s="20"/>
      <c r="F44" s="20"/>
      <c r="G44" s="27"/>
    </row>
    <row r="45" spans="1:7" x14ac:dyDescent="0.25">
      <c r="A45" s="62" t="s">
        <v>40</v>
      </c>
      <c r="B45" s="19" t="s">
        <v>626</v>
      </c>
      <c r="C45" s="19" t="s">
        <v>586</v>
      </c>
      <c r="D45" s="19"/>
      <c r="E45" s="20"/>
      <c r="F45" s="20"/>
      <c r="G45" s="27"/>
    </row>
    <row r="46" spans="1:7" x14ac:dyDescent="0.25">
      <c r="A46" s="62" t="s">
        <v>41</v>
      </c>
      <c r="B46" s="19" t="s">
        <v>590</v>
      </c>
      <c r="C46" s="19"/>
      <c r="D46" s="19"/>
      <c r="E46" s="20"/>
      <c r="F46" s="20"/>
      <c r="G46" s="27"/>
    </row>
    <row r="47" spans="1:7" x14ac:dyDescent="0.25">
      <c r="A47" s="62" t="s">
        <v>42</v>
      </c>
      <c r="B47" s="19" t="s">
        <v>583</v>
      </c>
      <c r="C47" s="19"/>
      <c r="D47" s="19"/>
      <c r="E47" s="20"/>
      <c r="F47" s="20"/>
      <c r="G47" s="27"/>
    </row>
    <row r="48" spans="1:7" ht="18" customHeight="1" x14ac:dyDescent="0.25">
      <c r="A48" s="62" t="s">
        <v>43</v>
      </c>
      <c r="B48" s="131" t="s">
        <v>585</v>
      </c>
      <c r="C48" s="131" t="s">
        <v>587</v>
      </c>
      <c r="D48" s="89" t="s">
        <v>125</v>
      </c>
      <c r="E48" s="20"/>
      <c r="F48" s="20"/>
      <c r="G48" s="27"/>
    </row>
    <row r="49" spans="1:7" x14ac:dyDescent="0.25">
      <c r="A49" s="62" t="s">
        <v>44</v>
      </c>
      <c r="B49" s="131" t="s">
        <v>592</v>
      </c>
      <c r="C49" s="128"/>
      <c r="D49" s="44"/>
      <c r="E49" s="20"/>
      <c r="F49" s="20"/>
      <c r="G49" s="27"/>
    </row>
    <row r="50" spans="1:7" ht="25.5" x14ac:dyDescent="0.25">
      <c r="A50" s="62" t="s">
        <v>113</v>
      </c>
      <c r="B50" s="131" t="s">
        <v>589</v>
      </c>
      <c r="C50" s="131" t="s">
        <v>588</v>
      </c>
      <c r="D50" s="89" t="s">
        <v>591</v>
      </c>
      <c r="E50" s="20"/>
      <c r="F50" s="20"/>
      <c r="G50" s="27"/>
    </row>
    <row r="51" spans="1:7" ht="15" customHeight="1" x14ac:dyDescent="0.25">
      <c r="A51" s="62" t="s">
        <v>122</v>
      </c>
      <c r="B51" s="131" t="s">
        <v>584</v>
      </c>
      <c r="C51" s="82" t="s">
        <v>373</v>
      </c>
      <c r="D51" s="19"/>
      <c r="E51" s="19"/>
      <c r="F51" s="19"/>
      <c r="G51" s="19"/>
    </row>
    <row r="52" spans="1:7" x14ac:dyDescent="0.25">
      <c r="A52" s="46" t="s">
        <v>125</v>
      </c>
      <c r="B52" s="147" t="s">
        <v>453</v>
      </c>
      <c r="C52" s="148"/>
      <c r="D52" s="64">
        <v>1</v>
      </c>
      <c r="E52" s="65"/>
      <c r="F52" s="65"/>
      <c r="G52" s="65"/>
    </row>
    <row r="53" spans="1:7" x14ac:dyDescent="0.25">
      <c r="A53" s="47" t="s">
        <v>173</v>
      </c>
      <c r="B53" s="72" t="s">
        <v>454</v>
      </c>
      <c r="C53" s="18"/>
      <c r="D53" s="71"/>
      <c r="E53" s="71"/>
      <c r="F53" s="53"/>
      <c r="G53" s="53"/>
    </row>
    <row r="54" spans="1:7" x14ac:dyDescent="0.25">
      <c r="A54" s="47" t="s">
        <v>174</v>
      </c>
      <c r="B54" s="84" t="s">
        <v>455</v>
      </c>
      <c r="C54" s="82" t="s">
        <v>145</v>
      </c>
      <c r="D54" s="71"/>
      <c r="E54" s="71"/>
      <c r="F54" s="53"/>
      <c r="G54" s="53"/>
    </row>
    <row r="55" spans="1:7" x14ac:dyDescent="0.25">
      <c r="A55" s="47" t="s">
        <v>175</v>
      </c>
      <c r="B55" s="84" t="s">
        <v>456</v>
      </c>
      <c r="C55" s="82" t="s">
        <v>144</v>
      </c>
      <c r="D55" s="71"/>
      <c r="E55" s="71"/>
      <c r="F55" s="53"/>
      <c r="G55" s="53"/>
    </row>
    <row r="56" spans="1:7" x14ac:dyDescent="0.25">
      <c r="A56" s="47" t="s">
        <v>176</v>
      </c>
      <c r="B56" s="84" t="s">
        <v>457</v>
      </c>
      <c r="C56" s="82" t="s">
        <v>156</v>
      </c>
      <c r="D56" s="71"/>
      <c r="E56" s="71"/>
      <c r="F56" s="53"/>
      <c r="G56" s="53"/>
    </row>
    <row r="57" spans="1:7" x14ac:dyDescent="0.25">
      <c r="A57" s="47" t="s">
        <v>177</v>
      </c>
      <c r="B57" s="84" t="s">
        <v>458</v>
      </c>
      <c r="C57" s="82" t="s">
        <v>157</v>
      </c>
      <c r="D57" s="71"/>
      <c r="E57" s="71"/>
      <c r="F57" s="53"/>
      <c r="G57" s="53"/>
    </row>
    <row r="58" spans="1:7" ht="20.25" customHeight="1" x14ac:dyDescent="0.25">
      <c r="A58" s="47" t="s">
        <v>178</v>
      </c>
      <c r="B58" s="84" t="s">
        <v>459</v>
      </c>
      <c r="C58" s="82" t="s">
        <v>146</v>
      </c>
      <c r="D58" s="71"/>
      <c r="E58" s="71"/>
      <c r="F58" s="53"/>
      <c r="G58" s="53"/>
    </row>
    <row r="59" spans="1:7" ht="25.5" x14ac:dyDescent="0.25">
      <c r="A59" s="47" t="s">
        <v>179</v>
      </c>
      <c r="B59" s="84" t="s">
        <v>465</v>
      </c>
      <c r="C59" s="82" t="s">
        <v>158</v>
      </c>
      <c r="D59" s="71"/>
      <c r="E59" s="71"/>
      <c r="F59" s="53"/>
      <c r="G59" s="53"/>
    </row>
    <row r="60" spans="1:7" ht="18.75" customHeight="1" x14ac:dyDescent="0.25">
      <c r="A60" s="47" t="s">
        <v>180</v>
      </c>
      <c r="B60" s="84" t="s">
        <v>460</v>
      </c>
      <c r="C60" s="82" t="s">
        <v>159</v>
      </c>
      <c r="D60" s="71"/>
      <c r="E60" s="71"/>
      <c r="F60" s="53"/>
      <c r="G60" s="53"/>
    </row>
    <row r="61" spans="1:7" x14ac:dyDescent="0.25">
      <c r="A61" s="47" t="s">
        <v>181</v>
      </c>
      <c r="B61" s="84" t="s">
        <v>160</v>
      </c>
      <c r="C61" s="82" t="s">
        <v>161</v>
      </c>
      <c r="D61" s="71"/>
      <c r="E61" s="71"/>
      <c r="F61" s="53"/>
      <c r="G61" s="53"/>
    </row>
    <row r="62" spans="1:7" x14ac:dyDescent="0.25">
      <c r="A62" s="47" t="s">
        <v>182</v>
      </c>
      <c r="B62" s="84" t="s">
        <v>466</v>
      </c>
      <c r="C62" s="82" t="s">
        <v>162</v>
      </c>
      <c r="D62" s="71"/>
      <c r="E62" s="71"/>
      <c r="F62" s="53"/>
      <c r="G62" s="53"/>
    </row>
    <row r="63" spans="1:7" x14ac:dyDescent="0.25">
      <c r="A63" s="47" t="s">
        <v>183</v>
      </c>
      <c r="B63" s="84" t="s">
        <v>467</v>
      </c>
      <c r="C63" s="82">
        <v>1</v>
      </c>
      <c r="D63" s="71"/>
      <c r="E63" s="71"/>
      <c r="F63" s="53"/>
      <c r="G63" s="53"/>
    </row>
    <row r="64" spans="1:7" x14ac:dyDescent="0.25">
      <c r="A64" s="47" t="s">
        <v>184</v>
      </c>
      <c r="B64" s="84" t="s">
        <v>468</v>
      </c>
      <c r="C64" s="82">
        <v>1</v>
      </c>
      <c r="D64" s="71"/>
      <c r="E64" s="71"/>
      <c r="F64" s="53"/>
      <c r="G64" s="53"/>
    </row>
    <row r="65" spans="1:7" x14ac:dyDescent="0.25">
      <c r="A65" s="47" t="s">
        <v>185</v>
      </c>
      <c r="B65" s="84" t="s">
        <v>469</v>
      </c>
      <c r="C65" s="82">
        <v>1</v>
      </c>
      <c r="D65" s="71"/>
      <c r="E65" s="71"/>
      <c r="F65" s="53"/>
      <c r="G65" s="53"/>
    </row>
    <row r="66" spans="1:7" x14ac:dyDescent="0.25">
      <c r="A66" s="47" t="s">
        <v>191</v>
      </c>
      <c r="B66" s="86" t="s">
        <v>470</v>
      </c>
      <c r="C66" s="73"/>
      <c r="D66" s="71"/>
      <c r="E66" s="71"/>
      <c r="F66" s="53"/>
      <c r="G66" s="53"/>
    </row>
    <row r="67" spans="1:7" x14ac:dyDescent="0.25">
      <c r="A67" s="47" t="s">
        <v>192</v>
      </c>
      <c r="B67" s="127" t="s">
        <v>471</v>
      </c>
      <c r="C67" s="82" t="s">
        <v>147</v>
      </c>
      <c r="D67" s="71"/>
      <c r="E67" s="71"/>
      <c r="F67" s="53"/>
      <c r="G67" s="53"/>
    </row>
    <row r="68" spans="1:7" x14ac:dyDescent="0.25">
      <c r="A68" s="47" t="s">
        <v>193</v>
      </c>
      <c r="B68" s="127" t="s">
        <v>472</v>
      </c>
      <c r="C68" s="82" t="s">
        <v>148</v>
      </c>
      <c r="D68" s="71"/>
      <c r="E68" s="71"/>
      <c r="F68" s="53"/>
      <c r="G68" s="53"/>
    </row>
    <row r="69" spans="1:7" x14ac:dyDescent="0.25">
      <c r="A69" s="47" t="s">
        <v>194</v>
      </c>
      <c r="B69" s="84" t="s">
        <v>473</v>
      </c>
      <c r="C69" s="82" t="s">
        <v>163</v>
      </c>
      <c r="D69" s="71"/>
      <c r="E69" s="71"/>
      <c r="F69" s="53"/>
      <c r="G69" s="53"/>
    </row>
    <row r="70" spans="1:7" x14ac:dyDescent="0.25">
      <c r="A70" s="47" t="s">
        <v>195</v>
      </c>
      <c r="B70" s="84" t="s">
        <v>474</v>
      </c>
      <c r="C70" s="82" t="s">
        <v>164</v>
      </c>
      <c r="D70" s="71"/>
      <c r="E70" s="71"/>
      <c r="F70" s="53"/>
      <c r="G70" s="53"/>
    </row>
    <row r="71" spans="1:7" x14ac:dyDescent="0.25">
      <c r="A71" s="47" t="s">
        <v>196</v>
      </c>
      <c r="B71" s="84" t="s">
        <v>475</v>
      </c>
      <c r="C71" s="82" t="s">
        <v>149</v>
      </c>
      <c r="D71" s="71"/>
      <c r="E71" s="71"/>
      <c r="F71" s="53"/>
      <c r="G71" s="53"/>
    </row>
    <row r="72" spans="1:7" x14ac:dyDescent="0.25">
      <c r="A72" s="47" t="s">
        <v>197</v>
      </c>
      <c r="B72" s="84" t="s">
        <v>476</v>
      </c>
      <c r="C72" s="82" t="s">
        <v>149</v>
      </c>
      <c r="D72" s="71"/>
      <c r="E72" s="71"/>
      <c r="F72" s="53"/>
      <c r="G72" s="53"/>
    </row>
    <row r="73" spans="1:7" x14ac:dyDescent="0.25">
      <c r="A73" s="47" t="s">
        <v>198</v>
      </c>
      <c r="B73" s="127" t="s">
        <v>477</v>
      </c>
      <c r="C73" s="82" t="s">
        <v>165</v>
      </c>
      <c r="D73" s="71"/>
      <c r="E73" s="71"/>
      <c r="F73" s="53"/>
      <c r="G73" s="53"/>
    </row>
    <row r="74" spans="1:7" x14ac:dyDescent="0.25">
      <c r="A74" s="47" t="s">
        <v>199</v>
      </c>
      <c r="B74" s="127" t="s">
        <v>478</v>
      </c>
      <c r="C74" s="82" t="s">
        <v>479</v>
      </c>
      <c r="D74" s="71"/>
      <c r="E74" s="71"/>
      <c r="F74" s="53"/>
      <c r="G74" s="53"/>
    </row>
    <row r="75" spans="1:7" x14ac:dyDescent="0.25">
      <c r="A75" s="47" t="s">
        <v>200</v>
      </c>
      <c r="B75" s="127" t="s">
        <v>480</v>
      </c>
      <c r="C75" s="82" t="s">
        <v>166</v>
      </c>
      <c r="D75" s="71"/>
      <c r="E75" s="71"/>
      <c r="F75" s="53"/>
      <c r="G75" s="53"/>
    </row>
    <row r="76" spans="1:7" x14ac:dyDescent="0.25">
      <c r="A76" s="47" t="s">
        <v>201</v>
      </c>
      <c r="B76" s="84" t="s">
        <v>481</v>
      </c>
      <c r="C76" s="82" t="s">
        <v>167</v>
      </c>
      <c r="D76" s="71"/>
      <c r="E76" s="71"/>
      <c r="F76" s="53"/>
      <c r="G76" s="53"/>
    </row>
    <row r="77" spans="1:7" ht="25.5" x14ac:dyDescent="0.25">
      <c r="A77" s="47" t="s">
        <v>202</v>
      </c>
      <c r="B77" s="127" t="s">
        <v>482</v>
      </c>
      <c r="C77" s="54" t="s">
        <v>168</v>
      </c>
      <c r="D77" s="71"/>
      <c r="E77" s="71"/>
      <c r="F77" s="53"/>
      <c r="G77" s="53"/>
    </row>
    <row r="78" spans="1:7" ht="38.25" x14ac:dyDescent="0.25">
      <c r="A78" s="47" t="s">
        <v>203</v>
      </c>
      <c r="B78" s="84" t="s">
        <v>483</v>
      </c>
      <c r="C78" s="54" t="s">
        <v>20</v>
      </c>
      <c r="D78" s="71"/>
      <c r="E78" s="71"/>
      <c r="F78" s="53"/>
      <c r="G78" s="53"/>
    </row>
    <row r="79" spans="1:7" x14ac:dyDescent="0.25">
      <c r="A79" s="47" t="s">
        <v>204</v>
      </c>
      <c r="B79" s="84" t="s">
        <v>484</v>
      </c>
      <c r="C79" s="54" t="s">
        <v>169</v>
      </c>
      <c r="D79" s="71"/>
      <c r="E79" s="71"/>
      <c r="F79" s="53"/>
      <c r="G79" s="53"/>
    </row>
    <row r="80" spans="1:7" ht="38.25" x14ac:dyDescent="0.25">
      <c r="A80" s="47" t="s">
        <v>205</v>
      </c>
      <c r="B80" s="84" t="s">
        <v>485</v>
      </c>
      <c r="C80" s="82" t="s">
        <v>170</v>
      </c>
      <c r="D80" s="71"/>
      <c r="E80" s="71"/>
      <c r="F80" s="53"/>
      <c r="G80" s="53"/>
    </row>
    <row r="81" spans="1:7" x14ac:dyDescent="0.25">
      <c r="A81" s="47" t="s">
        <v>72</v>
      </c>
      <c r="B81" s="86" t="s">
        <v>510</v>
      </c>
      <c r="C81" s="73"/>
      <c r="D81" s="71"/>
      <c r="E81" s="71"/>
      <c r="F81" s="53"/>
      <c r="G81" s="53"/>
    </row>
    <row r="82" spans="1:7" x14ac:dyDescent="0.25">
      <c r="A82" s="47" t="s">
        <v>87</v>
      </c>
      <c r="B82" s="127" t="s">
        <v>715</v>
      </c>
      <c r="C82" s="137" t="s">
        <v>718</v>
      </c>
      <c r="D82" s="71"/>
      <c r="E82" s="71"/>
      <c r="F82" s="53"/>
      <c r="G82" s="53"/>
    </row>
    <row r="83" spans="1:7" x14ac:dyDescent="0.25">
      <c r="A83" s="47" t="s">
        <v>88</v>
      </c>
      <c r="B83" s="127" t="s">
        <v>716</v>
      </c>
      <c r="C83" s="138" t="s">
        <v>719</v>
      </c>
      <c r="D83" s="71"/>
      <c r="E83" s="71"/>
      <c r="F83" s="53"/>
      <c r="G83" s="53"/>
    </row>
    <row r="84" spans="1:7" x14ac:dyDescent="0.25">
      <c r="A84" s="47" t="s">
        <v>89</v>
      </c>
      <c r="B84" s="84" t="s">
        <v>717</v>
      </c>
      <c r="C84" s="82" t="s">
        <v>720</v>
      </c>
      <c r="D84" s="71"/>
      <c r="E84" s="71"/>
      <c r="F84" s="53"/>
      <c r="G84" s="53"/>
    </row>
    <row r="85" spans="1:7" x14ac:dyDescent="0.25">
      <c r="A85" s="47" t="s">
        <v>73</v>
      </c>
      <c r="B85" s="86" t="s">
        <v>486</v>
      </c>
      <c r="C85" s="73"/>
      <c r="D85" s="71"/>
      <c r="E85" s="71"/>
      <c r="F85" s="53"/>
      <c r="G85" s="53"/>
    </row>
    <row r="86" spans="1:7" ht="25.5" x14ac:dyDescent="0.25">
      <c r="A86" s="47" t="s">
        <v>90</v>
      </c>
      <c r="B86" s="84" t="s">
        <v>487</v>
      </c>
      <c r="C86" s="73"/>
      <c r="D86" s="71"/>
      <c r="E86" s="71"/>
      <c r="F86" s="53"/>
      <c r="G86" s="53"/>
    </row>
    <row r="87" spans="1:7" x14ac:dyDescent="0.25">
      <c r="A87" s="47" t="s">
        <v>91</v>
      </c>
      <c r="B87" s="84" t="s">
        <v>488</v>
      </c>
      <c r="C87" s="82" t="s">
        <v>171</v>
      </c>
      <c r="D87" s="71"/>
      <c r="E87" s="71"/>
      <c r="F87" s="53"/>
      <c r="G87" s="53"/>
    </row>
    <row r="88" spans="1:7" x14ac:dyDescent="0.25">
      <c r="A88" s="47" t="s">
        <v>92</v>
      </c>
      <c r="B88" s="84" t="s">
        <v>489</v>
      </c>
      <c r="C88" s="73" t="s">
        <v>172</v>
      </c>
      <c r="D88" s="71"/>
      <c r="E88" s="71"/>
      <c r="F88" s="53"/>
      <c r="G88" s="53"/>
    </row>
    <row r="89" spans="1:7" x14ac:dyDescent="0.25">
      <c r="A89" s="47" t="s">
        <v>94</v>
      </c>
      <c r="B89" s="84" t="s">
        <v>490</v>
      </c>
      <c r="C89" s="82" t="s">
        <v>491</v>
      </c>
      <c r="D89" s="71"/>
      <c r="E89" s="71"/>
      <c r="F89" s="53"/>
      <c r="G89" s="53"/>
    </row>
    <row r="90" spans="1:7" x14ac:dyDescent="0.25">
      <c r="A90" s="47" t="s">
        <v>95</v>
      </c>
      <c r="B90" s="84" t="s">
        <v>522</v>
      </c>
      <c r="C90" s="73"/>
      <c r="D90" s="71"/>
      <c r="E90" s="71"/>
      <c r="F90" s="53"/>
      <c r="G90" s="53"/>
    </row>
    <row r="91" spans="1:7" x14ac:dyDescent="0.25">
      <c r="A91" s="47" t="s">
        <v>96</v>
      </c>
      <c r="B91" s="84" t="s">
        <v>492</v>
      </c>
      <c r="C91" s="82" t="s">
        <v>493</v>
      </c>
      <c r="D91" s="71"/>
      <c r="E91" s="71"/>
      <c r="F91" s="53"/>
      <c r="G91" s="53"/>
    </row>
    <row r="92" spans="1:7" x14ac:dyDescent="0.25">
      <c r="A92" s="47" t="s">
        <v>97</v>
      </c>
      <c r="B92" s="84" t="s">
        <v>494</v>
      </c>
      <c r="C92" s="82" t="s">
        <v>495</v>
      </c>
      <c r="D92" s="71"/>
      <c r="E92" s="71"/>
      <c r="F92" s="53"/>
      <c r="G92" s="53"/>
    </row>
    <row r="93" spans="1:7" x14ac:dyDescent="0.25">
      <c r="A93" s="47" t="s">
        <v>206</v>
      </c>
      <c r="B93" s="84" t="s">
        <v>496</v>
      </c>
      <c r="C93" s="82" t="s">
        <v>721</v>
      </c>
      <c r="D93" s="71"/>
      <c r="E93" s="71"/>
      <c r="F93" s="53"/>
      <c r="G93" s="53"/>
    </row>
    <row r="94" spans="1:7" x14ac:dyDescent="0.25">
      <c r="A94" s="47" t="s">
        <v>207</v>
      </c>
      <c r="B94" s="84" t="s">
        <v>497</v>
      </c>
      <c r="C94" s="73" t="s">
        <v>106</v>
      </c>
      <c r="D94" s="71"/>
      <c r="E94" s="71"/>
      <c r="F94" s="53"/>
      <c r="G94" s="53"/>
    </row>
    <row r="95" spans="1:7" ht="13.5" customHeight="1" x14ac:dyDescent="0.25">
      <c r="A95" s="47" t="s">
        <v>208</v>
      </c>
      <c r="B95" s="84" t="s">
        <v>150</v>
      </c>
      <c r="C95" s="82" t="s">
        <v>151</v>
      </c>
      <c r="D95" s="71"/>
      <c r="E95" s="71"/>
      <c r="F95" s="53"/>
      <c r="G95" s="53"/>
    </row>
    <row r="96" spans="1:7" ht="48.75" customHeight="1" x14ac:dyDescent="0.25">
      <c r="A96" s="47" t="s">
        <v>209</v>
      </c>
      <c r="B96" s="85" t="s">
        <v>71</v>
      </c>
      <c r="C96" s="82" t="s">
        <v>152</v>
      </c>
      <c r="D96" s="71"/>
      <c r="E96" s="71"/>
      <c r="F96" s="53"/>
      <c r="G96" s="53"/>
    </row>
    <row r="97" spans="1:7" ht="19.5" customHeight="1" x14ac:dyDescent="0.25">
      <c r="A97" s="47" t="s">
        <v>210</v>
      </c>
      <c r="B97" s="153" t="s">
        <v>499</v>
      </c>
      <c r="C97" s="154"/>
      <c r="D97" s="71"/>
      <c r="E97" s="71"/>
      <c r="F97" s="53"/>
      <c r="G97" s="53"/>
    </row>
    <row r="98" spans="1:7" ht="20.25" customHeight="1" x14ac:dyDescent="0.25">
      <c r="A98" s="47" t="s">
        <v>211</v>
      </c>
      <c r="B98" s="153" t="s">
        <v>500</v>
      </c>
      <c r="C98" s="154"/>
      <c r="D98" s="71"/>
      <c r="E98" s="71"/>
      <c r="F98" s="53"/>
      <c r="G98" s="53"/>
    </row>
    <row r="99" spans="1:7" ht="15.75" customHeight="1" x14ac:dyDescent="0.25">
      <c r="A99" s="47" t="s">
        <v>212</v>
      </c>
      <c r="B99" s="153" t="s">
        <v>501</v>
      </c>
      <c r="C99" s="154"/>
      <c r="D99" s="71"/>
      <c r="E99" s="71"/>
      <c r="F99" s="53"/>
      <c r="G99" s="53"/>
    </row>
    <row r="100" spans="1:7" x14ac:dyDescent="0.25">
      <c r="A100" s="47" t="s">
        <v>213</v>
      </c>
      <c r="B100" s="153" t="s">
        <v>502</v>
      </c>
      <c r="C100" s="154"/>
      <c r="D100" s="71"/>
      <c r="E100" s="71"/>
      <c r="F100" s="53"/>
      <c r="G100" s="53"/>
    </row>
    <row r="101" spans="1:7" ht="16.5" customHeight="1" x14ac:dyDescent="0.25">
      <c r="A101" s="47" t="s">
        <v>214</v>
      </c>
      <c r="B101" s="153" t="s">
        <v>503</v>
      </c>
      <c r="C101" s="154"/>
      <c r="D101" s="71"/>
      <c r="E101" s="71"/>
      <c r="F101" s="53"/>
      <c r="G101" s="53"/>
    </row>
    <row r="102" spans="1:7" x14ac:dyDescent="0.25">
      <c r="A102" s="47" t="s">
        <v>215</v>
      </c>
      <c r="B102" s="153" t="s">
        <v>504</v>
      </c>
      <c r="C102" s="154"/>
      <c r="D102" s="71"/>
      <c r="E102" s="71"/>
      <c r="F102" s="53"/>
      <c r="G102" s="53"/>
    </row>
    <row r="103" spans="1:7" ht="63.75" x14ac:dyDescent="0.25">
      <c r="A103" s="47" t="s">
        <v>511</v>
      </c>
      <c r="B103" s="84" t="s">
        <v>506</v>
      </c>
      <c r="C103" s="82" t="s">
        <v>153</v>
      </c>
      <c r="D103" s="71"/>
      <c r="E103" s="71"/>
      <c r="F103" s="53"/>
      <c r="G103" s="53"/>
    </row>
    <row r="104" spans="1:7" ht="15.75" customHeight="1" x14ac:dyDescent="0.25">
      <c r="A104" s="47" t="s">
        <v>512</v>
      </c>
      <c r="B104" s="102" t="s">
        <v>505</v>
      </c>
      <c r="C104" s="129" t="s">
        <v>498</v>
      </c>
      <c r="D104" s="71"/>
      <c r="E104" s="71"/>
      <c r="F104" s="53"/>
      <c r="G104" s="53"/>
    </row>
    <row r="105" spans="1:7" x14ac:dyDescent="0.25">
      <c r="A105" s="47" t="s">
        <v>513</v>
      </c>
      <c r="B105" s="102" t="s">
        <v>507</v>
      </c>
      <c r="C105" s="82" t="s">
        <v>373</v>
      </c>
      <c r="D105" s="71"/>
      <c r="E105" s="71"/>
      <c r="G105" s="71"/>
    </row>
    <row r="106" spans="1:7" x14ac:dyDescent="0.25">
      <c r="A106" s="79" t="s">
        <v>121</v>
      </c>
      <c r="B106" s="149" t="s">
        <v>448</v>
      </c>
      <c r="C106" s="150"/>
      <c r="D106" s="105"/>
      <c r="E106" s="106"/>
      <c r="F106" s="166"/>
      <c r="G106" s="167"/>
    </row>
    <row r="107" spans="1:7" ht="134.25" customHeight="1" x14ac:dyDescent="0.25">
      <c r="A107" s="26" t="s">
        <v>13</v>
      </c>
      <c r="B107" s="66" t="s">
        <v>593</v>
      </c>
      <c r="C107" s="67" t="s">
        <v>449</v>
      </c>
      <c r="D107" s="23">
        <v>100</v>
      </c>
      <c r="E107" s="28"/>
      <c r="F107" s="28"/>
      <c r="G107" s="27"/>
    </row>
    <row r="108" spans="1:7" ht="40.5" customHeight="1" x14ac:dyDescent="0.25">
      <c r="A108" s="26" t="s">
        <v>14</v>
      </c>
      <c r="B108" s="66" t="s">
        <v>508</v>
      </c>
      <c r="C108" s="67" t="s">
        <v>450</v>
      </c>
      <c r="D108" s="23">
        <v>50</v>
      </c>
      <c r="F108" s="28"/>
      <c r="G108" s="27"/>
    </row>
    <row r="109" spans="1:7" x14ac:dyDescent="0.25">
      <c r="A109" s="43" t="s">
        <v>45</v>
      </c>
      <c r="B109" s="149" t="s">
        <v>509</v>
      </c>
      <c r="C109" s="150"/>
      <c r="D109" s="107">
        <v>10</v>
      </c>
      <c r="E109" s="41"/>
      <c r="F109" s="41"/>
      <c r="G109" s="41"/>
    </row>
    <row r="110" spans="1:7" ht="15" customHeight="1" x14ac:dyDescent="0.25">
      <c r="A110" s="26" t="s">
        <v>15</v>
      </c>
      <c r="B110" s="58" t="s">
        <v>451</v>
      </c>
      <c r="C110" s="59"/>
      <c r="D110" s="44" t="s">
        <v>45</v>
      </c>
      <c r="E110" s="20"/>
      <c r="F110" s="20"/>
      <c r="G110" s="20"/>
    </row>
    <row r="111" spans="1:7" x14ac:dyDescent="0.25">
      <c r="A111" s="26" t="s">
        <v>46</v>
      </c>
      <c r="B111" s="151" t="s">
        <v>452</v>
      </c>
      <c r="C111" s="152"/>
      <c r="D111" s="44">
        <v>5</v>
      </c>
      <c r="E111" s="20"/>
      <c r="F111" s="20"/>
      <c r="G111" s="20"/>
    </row>
    <row r="112" spans="1:7" ht="19.5" customHeight="1" x14ac:dyDescent="0.25">
      <c r="A112" s="61" t="s">
        <v>19</v>
      </c>
      <c r="B112" s="149" t="s">
        <v>514</v>
      </c>
      <c r="C112" s="150"/>
      <c r="D112" s="107"/>
      <c r="E112" s="107"/>
      <c r="F112" s="149"/>
      <c r="G112" s="150"/>
    </row>
    <row r="113" spans="1:7" ht="40.5" customHeight="1" x14ac:dyDescent="0.25">
      <c r="A113" s="74" t="s">
        <v>98</v>
      </c>
      <c r="B113" s="145" t="s">
        <v>515</v>
      </c>
      <c r="C113" s="146"/>
      <c r="D113" s="104" t="s">
        <v>20</v>
      </c>
      <c r="E113" s="20"/>
      <c r="F113" s="20"/>
      <c r="G113" s="20"/>
    </row>
    <row r="114" spans="1:7" ht="19.5" customHeight="1" x14ac:dyDescent="0.25">
      <c r="A114" s="74" t="s">
        <v>99</v>
      </c>
      <c r="B114" s="145" t="s">
        <v>516</v>
      </c>
      <c r="C114" s="146"/>
      <c r="D114" s="104" t="s">
        <v>20</v>
      </c>
      <c r="E114" s="20"/>
      <c r="F114" s="20"/>
      <c r="G114" s="20"/>
    </row>
    <row r="115" spans="1:7" ht="15.75" customHeight="1" x14ac:dyDescent="0.25">
      <c r="A115" s="74" t="s">
        <v>100</v>
      </c>
      <c r="B115" s="145" t="s">
        <v>517</v>
      </c>
      <c r="C115" s="146"/>
      <c r="D115" s="104">
        <v>2</v>
      </c>
      <c r="E115" s="20"/>
      <c r="F115" s="20"/>
      <c r="G115" s="20"/>
    </row>
    <row r="116" spans="1:7" ht="15.75" customHeight="1" x14ac:dyDescent="0.25">
      <c r="A116" s="74" t="s">
        <v>101</v>
      </c>
      <c r="B116" s="145" t="s">
        <v>518</v>
      </c>
      <c r="C116" s="146"/>
      <c r="D116" s="104">
        <v>2</v>
      </c>
      <c r="E116" s="20"/>
      <c r="F116" s="20"/>
      <c r="G116" s="20"/>
    </row>
    <row r="117" spans="1:7" ht="18" customHeight="1" x14ac:dyDescent="0.25">
      <c r="A117" s="74" t="s">
        <v>102</v>
      </c>
      <c r="B117" s="145" t="s">
        <v>519</v>
      </c>
      <c r="C117" s="146"/>
      <c r="D117" s="104" t="s">
        <v>114</v>
      </c>
      <c r="E117" s="20"/>
      <c r="F117" s="20"/>
      <c r="G117" s="20"/>
    </row>
    <row r="118" spans="1:7" x14ac:dyDescent="0.25">
      <c r="A118" s="74" t="s">
        <v>103</v>
      </c>
      <c r="B118" s="145" t="s">
        <v>520</v>
      </c>
      <c r="C118" s="146"/>
      <c r="D118" s="104" t="s">
        <v>114</v>
      </c>
      <c r="E118" s="20"/>
      <c r="F118" s="20"/>
      <c r="G118" s="20"/>
    </row>
    <row r="119" spans="1:7" ht="18" customHeight="1" x14ac:dyDescent="0.25">
      <c r="A119" s="74" t="s">
        <v>104</v>
      </c>
      <c r="B119" s="145" t="s">
        <v>521</v>
      </c>
      <c r="C119" s="146"/>
      <c r="D119" s="104" t="s">
        <v>154</v>
      </c>
      <c r="E119" s="20"/>
      <c r="F119" s="20"/>
      <c r="G119" s="20"/>
    </row>
    <row r="120" spans="1:7" ht="15" customHeight="1" x14ac:dyDescent="0.25">
      <c r="A120" s="74" t="s">
        <v>105</v>
      </c>
      <c r="B120" s="145" t="s">
        <v>523</v>
      </c>
      <c r="C120" s="146"/>
      <c r="D120" s="104" t="s">
        <v>120</v>
      </c>
      <c r="E120" s="20"/>
      <c r="F120" s="20"/>
      <c r="G120" s="20"/>
    </row>
    <row r="121" spans="1:7" ht="15" customHeight="1" x14ac:dyDescent="0.25">
      <c r="A121" s="74" t="s">
        <v>288</v>
      </c>
      <c r="B121" s="145" t="s">
        <v>524</v>
      </c>
      <c r="C121" s="146"/>
      <c r="D121" s="104" t="s">
        <v>155</v>
      </c>
      <c r="E121" s="20"/>
      <c r="F121" s="20"/>
      <c r="G121" s="20"/>
    </row>
    <row r="122" spans="1:7" ht="15" customHeight="1" x14ac:dyDescent="0.25">
      <c r="A122" s="74" t="s">
        <v>186</v>
      </c>
      <c r="B122" s="145" t="s">
        <v>525</v>
      </c>
      <c r="C122" s="146"/>
      <c r="D122" s="104" t="s">
        <v>19</v>
      </c>
      <c r="E122" s="20"/>
      <c r="F122" s="20"/>
      <c r="G122" s="20"/>
    </row>
    <row r="123" spans="1:7" ht="15" customHeight="1" x14ac:dyDescent="0.25">
      <c r="A123" s="74" t="s">
        <v>187</v>
      </c>
      <c r="B123" s="145" t="s">
        <v>526</v>
      </c>
      <c r="C123" s="146"/>
      <c r="D123" s="104" t="s">
        <v>120</v>
      </c>
      <c r="E123" s="20"/>
      <c r="F123" s="52"/>
      <c r="G123" s="52"/>
    </row>
    <row r="124" spans="1:7" ht="15" customHeight="1" x14ac:dyDescent="0.25">
      <c r="A124" s="74" t="s">
        <v>188</v>
      </c>
      <c r="B124" s="145" t="s">
        <v>527</v>
      </c>
      <c r="C124" s="146"/>
      <c r="D124" s="104" t="s">
        <v>120</v>
      </c>
      <c r="E124" s="20"/>
      <c r="F124" s="52"/>
      <c r="G124" s="52"/>
    </row>
    <row r="125" spans="1:7" ht="15" customHeight="1" x14ac:dyDescent="0.25">
      <c r="A125" s="74" t="s">
        <v>189</v>
      </c>
      <c r="B125" s="100" t="s">
        <v>528</v>
      </c>
      <c r="C125" s="101"/>
      <c r="D125" s="104" t="s">
        <v>93</v>
      </c>
      <c r="E125" s="20"/>
      <c r="F125" s="52"/>
      <c r="G125" s="52"/>
    </row>
    <row r="126" spans="1:7" ht="15" customHeight="1" x14ac:dyDescent="0.25">
      <c r="A126" s="74" t="s">
        <v>190</v>
      </c>
      <c r="B126" s="145" t="s">
        <v>529</v>
      </c>
      <c r="C126" s="146"/>
      <c r="D126" s="104" t="s">
        <v>154</v>
      </c>
      <c r="E126" s="20"/>
      <c r="F126" s="52"/>
      <c r="G126" s="52"/>
    </row>
    <row r="127" spans="1:7" ht="15" customHeight="1" x14ac:dyDescent="0.25">
      <c r="A127" s="74" t="s">
        <v>289</v>
      </c>
      <c r="B127" s="115" t="s">
        <v>530</v>
      </c>
      <c r="C127" s="116"/>
      <c r="D127" s="104">
        <v>200</v>
      </c>
      <c r="E127" s="20"/>
      <c r="F127" s="52"/>
      <c r="G127" s="52"/>
    </row>
  </sheetData>
  <mergeCells count="59">
    <mergeCell ref="B29:C29"/>
    <mergeCell ref="B117:C117"/>
    <mergeCell ref="B112:C112"/>
    <mergeCell ref="B113:C113"/>
    <mergeCell ref="B114:C114"/>
    <mergeCell ref="B98:C98"/>
    <mergeCell ref="B99:C99"/>
    <mergeCell ref="B100:C100"/>
    <mergeCell ref="B101:C101"/>
    <mergeCell ref="B102:C102"/>
    <mergeCell ref="B17:C17"/>
    <mergeCell ref="B25:C25"/>
    <mergeCell ref="B26:C26"/>
    <mergeCell ref="B27:C27"/>
    <mergeCell ref="B28:C28"/>
    <mergeCell ref="F106:G106"/>
    <mergeCell ref="F112:G112"/>
    <mergeCell ref="B30:C30"/>
    <mergeCell ref="B31:C31"/>
    <mergeCell ref="B32:C32"/>
    <mergeCell ref="B37:C37"/>
    <mergeCell ref="B34:C34"/>
    <mergeCell ref="B36:C36"/>
    <mergeCell ref="B40:C40"/>
    <mergeCell ref="B41:C41"/>
    <mergeCell ref="B38:C38"/>
    <mergeCell ref="B39:C39"/>
    <mergeCell ref="B1:G1"/>
    <mergeCell ref="B2:C2"/>
    <mergeCell ref="B3:C3"/>
    <mergeCell ref="B4:C4"/>
    <mergeCell ref="B24:C24"/>
    <mergeCell ref="B6:C6"/>
    <mergeCell ref="B7:C7"/>
    <mergeCell ref="B8:C8"/>
    <mergeCell ref="B9:C9"/>
    <mergeCell ref="B10:C10"/>
    <mergeCell ref="B11:C11"/>
    <mergeCell ref="B12:C12"/>
    <mergeCell ref="B13:C13"/>
    <mergeCell ref="B14:C14"/>
    <mergeCell ref="B5:C5"/>
    <mergeCell ref="B16:C16"/>
    <mergeCell ref="B126:C126"/>
    <mergeCell ref="B124:C124"/>
    <mergeCell ref="B120:C120"/>
    <mergeCell ref="B42:C42"/>
    <mergeCell ref="B106:C106"/>
    <mergeCell ref="B109:C109"/>
    <mergeCell ref="B111:C111"/>
    <mergeCell ref="B52:C52"/>
    <mergeCell ref="B97:C97"/>
    <mergeCell ref="B119:C119"/>
    <mergeCell ref="B116:C116"/>
    <mergeCell ref="B115:C115"/>
    <mergeCell ref="B123:C123"/>
    <mergeCell ref="B118:C118"/>
    <mergeCell ref="B121:C121"/>
    <mergeCell ref="B122:C122"/>
  </mergeCells>
  <printOptions horizontalCentered="1"/>
  <pageMargins left="0.70866141732283472" right="0.70866141732283472" top="0.74803149606299213" bottom="0.74803149606299213" header="0.31496062992125984" footer="0.31496062992125984"/>
  <pageSetup paperSize="9" scale="60" orientation="landscape" horizontalDpi="4294967293" r:id="rId1"/>
  <headerFooter>
    <oddFooter>&amp;C&amp;"Impact,Standard"&amp;16Urbis Foundation
CHR-Sokodé</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00"/>
  </sheetPr>
  <dimension ref="A1:G60"/>
  <sheetViews>
    <sheetView showWhiteSpace="0" view="pageLayout" zoomScaleNormal="70" workbookViewId="0">
      <selection activeCell="B1" sqref="B1:G1"/>
    </sheetView>
  </sheetViews>
  <sheetFormatPr baseColWidth="10" defaultRowHeight="15" x14ac:dyDescent="0.25"/>
  <cols>
    <col min="1" max="1" width="6.85546875" customWidth="1"/>
    <col min="2" max="2" width="41.5703125" customWidth="1"/>
    <col min="3" max="3" width="47.140625" customWidth="1"/>
    <col min="4" max="4" width="7.28515625" customWidth="1"/>
    <col min="5" max="5" width="70.5703125" customWidth="1"/>
    <col min="6" max="6" width="18.5703125" customWidth="1"/>
    <col min="7" max="7" width="19" customWidth="1"/>
  </cols>
  <sheetData>
    <row r="1" spans="1:7" ht="98.25" customHeight="1" thickBot="1" x14ac:dyDescent="0.3">
      <c r="A1" s="12"/>
      <c r="B1" s="155" t="s">
        <v>722</v>
      </c>
      <c r="C1" s="156"/>
      <c r="D1" s="156"/>
      <c r="E1" s="156"/>
      <c r="F1" s="156"/>
      <c r="G1" s="157"/>
    </row>
    <row r="2" spans="1:7" ht="51.75" thickTop="1" x14ac:dyDescent="0.25">
      <c r="A2" s="15" t="s">
        <v>12</v>
      </c>
      <c r="B2" s="158" t="s">
        <v>533</v>
      </c>
      <c r="C2" s="159"/>
      <c r="D2" s="16" t="s">
        <v>11</v>
      </c>
      <c r="E2" s="121" t="s">
        <v>387</v>
      </c>
      <c r="F2" s="13" t="s">
        <v>430</v>
      </c>
      <c r="G2" s="14" t="s">
        <v>431</v>
      </c>
    </row>
    <row r="3" spans="1:7" x14ac:dyDescent="0.25">
      <c r="A3" s="46" t="s">
        <v>140</v>
      </c>
      <c r="B3" s="184" t="s">
        <v>338</v>
      </c>
      <c r="C3" s="185"/>
      <c r="D3" s="68"/>
      <c r="E3" s="69" t="s">
        <v>381</v>
      </c>
      <c r="F3" s="57"/>
      <c r="G3" s="57"/>
    </row>
    <row r="4" spans="1:7" x14ac:dyDescent="0.25">
      <c r="A4" s="47"/>
      <c r="B4" s="186" t="s">
        <v>339</v>
      </c>
      <c r="C4" s="186"/>
      <c r="D4" s="70"/>
      <c r="E4" s="70"/>
      <c r="F4" s="48"/>
      <c r="G4" s="45"/>
    </row>
    <row r="5" spans="1:7" ht="14.45" customHeight="1" x14ac:dyDescent="0.25">
      <c r="A5" s="47" t="s">
        <v>56</v>
      </c>
      <c r="B5" s="163" t="s">
        <v>340</v>
      </c>
      <c r="C5" s="163"/>
      <c r="D5" s="70"/>
      <c r="E5" s="70"/>
      <c r="F5" s="48"/>
      <c r="G5" s="45"/>
    </row>
    <row r="6" spans="1:7" ht="14.45" customHeight="1" x14ac:dyDescent="0.25">
      <c r="A6" s="47" t="s">
        <v>57</v>
      </c>
      <c r="B6" s="163" t="s">
        <v>341</v>
      </c>
      <c r="C6" s="163"/>
      <c r="D6" s="70"/>
      <c r="E6" s="70"/>
      <c r="F6" s="48"/>
      <c r="G6" s="45"/>
    </row>
    <row r="7" spans="1:7" ht="14.45" customHeight="1" x14ac:dyDescent="0.25">
      <c r="A7" s="47" t="s">
        <v>58</v>
      </c>
      <c r="B7" s="163" t="s">
        <v>342</v>
      </c>
      <c r="C7" s="163"/>
      <c r="D7" s="70"/>
      <c r="E7" s="70"/>
      <c r="F7" s="48"/>
      <c r="G7" s="45"/>
    </row>
    <row r="8" spans="1:7" ht="14.45" customHeight="1" x14ac:dyDescent="0.25">
      <c r="A8" s="47" t="s">
        <v>59</v>
      </c>
      <c r="B8" s="163" t="s">
        <v>343</v>
      </c>
      <c r="C8" s="163"/>
      <c r="D8" s="70"/>
      <c r="E8" s="70"/>
      <c r="F8" s="48"/>
      <c r="G8" s="45"/>
    </row>
    <row r="9" spans="1:7" ht="14.45" customHeight="1" x14ac:dyDescent="0.25">
      <c r="A9" s="47" t="s">
        <v>60</v>
      </c>
      <c r="B9" s="163" t="s">
        <v>344</v>
      </c>
      <c r="C9" s="163"/>
      <c r="D9" s="70"/>
      <c r="E9" s="70"/>
      <c r="F9" s="48"/>
      <c r="G9" s="45"/>
    </row>
    <row r="10" spans="1:7" ht="14.45" customHeight="1" x14ac:dyDescent="0.25">
      <c r="A10" s="47" t="s">
        <v>61</v>
      </c>
      <c r="B10" s="163" t="s">
        <v>345</v>
      </c>
      <c r="C10" s="163"/>
      <c r="D10" s="70"/>
      <c r="E10" s="70"/>
      <c r="F10" s="48"/>
      <c r="G10" s="45"/>
    </row>
    <row r="11" spans="1:7" ht="14.45" customHeight="1" x14ac:dyDescent="0.25">
      <c r="A11" s="47" t="s">
        <v>62</v>
      </c>
      <c r="B11" s="163" t="s">
        <v>346</v>
      </c>
      <c r="C11" s="163"/>
      <c r="D11" s="70"/>
      <c r="E11" s="70"/>
      <c r="F11" s="48"/>
      <c r="G11" s="45"/>
    </row>
    <row r="12" spans="1:7" ht="25.5" x14ac:dyDescent="0.25">
      <c r="A12" s="63" t="s">
        <v>20</v>
      </c>
      <c r="B12" s="180" t="s">
        <v>432</v>
      </c>
      <c r="C12" s="181"/>
      <c r="D12" s="78" t="s">
        <v>125</v>
      </c>
      <c r="E12" s="69" t="s">
        <v>531</v>
      </c>
      <c r="F12" s="76"/>
      <c r="G12" s="77"/>
    </row>
    <row r="13" spans="1:7" ht="28.5" customHeight="1" x14ac:dyDescent="0.25">
      <c r="A13" s="51" t="s">
        <v>21</v>
      </c>
      <c r="B13" s="182" t="s">
        <v>425</v>
      </c>
      <c r="C13" s="183"/>
      <c r="D13" s="117"/>
      <c r="E13" s="117"/>
      <c r="F13" s="117"/>
      <c r="G13" s="117"/>
    </row>
    <row r="14" spans="1:7" ht="17.25" customHeight="1" x14ac:dyDescent="0.25">
      <c r="A14" s="63" t="s">
        <v>93</v>
      </c>
      <c r="B14" s="180" t="s">
        <v>409</v>
      </c>
      <c r="C14" s="181"/>
      <c r="D14" s="78"/>
      <c r="E14" s="78"/>
      <c r="F14" s="180"/>
      <c r="G14" s="181"/>
    </row>
    <row r="15" spans="1:7" ht="29.25" customHeight="1" x14ac:dyDescent="0.25">
      <c r="A15" s="51" t="s">
        <v>38</v>
      </c>
      <c r="B15" s="83" t="s">
        <v>388</v>
      </c>
      <c r="C15" s="82" t="s">
        <v>295</v>
      </c>
      <c r="D15" s="99"/>
      <c r="E15" s="50"/>
      <c r="F15" s="20"/>
      <c r="G15" s="27"/>
    </row>
    <row r="16" spans="1:7" ht="24.75" customHeight="1" x14ac:dyDescent="0.25">
      <c r="A16" s="51" t="s">
        <v>39</v>
      </c>
      <c r="B16" s="83" t="s">
        <v>389</v>
      </c>
      <c r="C16" s="82" t="s">
        <v>296</v>
      </c>
      <c r="D16" s="99"/>
      <c r="E16" s="50"/>
      <c r="F16" s="20"/>
      <c r="G16" s="27"/>
    </row>
    <row r="17" spans="1:7" ht="23.25" customHeight="1" x14ac:dyDescent="0.25">
      <c r="A17" s="51" t="s">
        <v>40</v>
      </c>
      <c r="B17" s="83" t="s">
        <v>297</v>
      </c>
      <c r="C17" s="82" t="s">
        <v>298</v>
      </c>
      <c r="D17" s="99"/>
      <c r="E17" s="50"/>
      <c r="F17" s="20"/>
      <c r="G17" s="27"/>
    </row>
    <row r="18" spans="1:7" ht="25.5" customHeight="1" x14ac:dyDescent="0.25">
      <c r="A18" s="51" t="s">
        <v>41</v>
      </c>
      <c r="B18" s="83" t="s">
        <v>390</v>
      </c>
      <c r="C18" s="82" t="s">
        <v>299</v>
      </c>
      <c r="D18" s="99"/>
      <c r="E18" s="50"/>
      <c r="F18" s="20"/>
      <c r="G18" s="27"/>
    </row>
    <row r="19" spans="1:7" ht="25.5" customHeight="1" x14ac:dyDescent="0.25">
      <c r="A19" s="51" t="s">
        <v>42</v>
      </c>
      <c r="B19" s="83" t="s">
        <v>391</v>
      </c>
      <c r="C19" s="82" t="s">
        <v>392</v>
      </c>
      <c r="D19" s="99"/>
      <c r="E19" s="50"/>
      <c r="F19" s="20"/>
      <c r="G19" s="27"/>
    </row>
    <row r="20" spans="1:7" ht="16.5" customHeight="1" x14ac:dyDescent="0.25">
      <c r="A20" s="51" t="s">
        <v>43</v>
      </c>
      <c r="B20" s="83" t="s">
        <v>393</v>
      </c>
      <c r="C20" s="82" t="s">
        <v>394</v>
      </c>
      <c r="D20" s="99"/>
      <c r="E20" s="50"/>
      <c r="F20" s="20"/>
      <c r="G20" s="27"/>
    </row>
    <row r="21" spans="1:7" ht="24.75" customHeight="1" x14ac:dyDescent="0.25">
      <c r="A21" s="51" t="s">
        <v>44</v>
      </c>
      <c r="B21" s="83" t="s">
        <v>395</v>
      </c>
      <c r="C21" s="82" t="s">
        <v>396</v>
      </c>
      <c r="D21" s="99"/>
      <c r="E21" s="50"/>
      <c r="F21" s="20"/>
      <c r="G21" s="27"/>
    </row>
    <row r="22" spans="1:7" ht="25.5" customHeight="1" x14ac:dyDescent="0.25">
      <c r="A22" s="51" t="s">
        <v>113</v>
      </c>
      <c r="B22" s="83" t="s">
        <v>397</v>
      </c>
      <c r="C22" s="82" t="s">
        <v>398</v>
      </c>
      <c r="D22" s="99"/>
      <c r="E22" s="50"/>
      <c r="F22" s="20"/>
      <c r="G22" s="27"/>
    </row>
    <row r="23" spans="1:7" ht="21.75" customHeight="1" x14ac:dyDescent="0.25">
      <c r="A23" s="51" t="s">
        <v>122</v>
      </c>
      <c r="B23" s="83" t="s">
        <v>399</v>
      </c>
      <c r="C23" s="82" t="s">
        <v>400</v>
      </c>
      <c r="D23" s="99"/>
      <c r="E23" s="50"/>
      <c r="F23" s="20"/>
      <c r="G23" s="27"/>
    </row>
    <row r="24" spans="1:7" ht="17.25" customHeight="1" x14ac:dyDescent="0.25">
      <c r="A24" s="51" t="s">
        <v>132</v>
      </c>
      <c r="B24" s="83" t="s">
        <v>401</v>
      </c>
      <c r="C24" s="82" t="s">
        <v>402</v>
      </c>
      <c r="D24" s="99"/>
      <c r="E24" s="50"/>
      <c r="F24" s="20"/>
      <c r="G24" s="27"/>
    </row>
    <row r="25" spans="1:7" ht="17.25" customHeight="1" x14ac:dyDescent="0.25">
      <c r="A25" s="51" t="s">
        <v>133</v>
      </c>
      <c r="B25" s="139" t="s">
        <v>433</v>
      </c>
      <c r="C25" s="82"/>
      <c r="D25" s="99"/>
      <c r="E25" s="50"/>
      <c r="F25" s="20"/>
      <c r="G25" s="27"/>
    </row>
    <row r="26" spans="1:7" ht="21.75" customHeight="1" x14ac:dyDescent="0.25">
      <c r="A26" s="51" t="s">
        <v>134</v>
      </c>
      <c r="B26" s="126" t="s">
        <v>403</v>
      </c>
      <c r="C26" s="82" t="s">
        <v>404</v>
      </c>
      <c r="D26" s="99"/>
      <c r="E26" s="50"/>
      <c r="F26" s="20"/>
      <c r="G26" s="27"/>
    </row>
    <row r="27" spans="1:7" ht="19.5" customHeight="1" x14ac:dyDescent="0.25">
      <c r="A27" s="51" t="s">
        <v>135</v>
      </c>
      <c r="B27" s="83" t="s">
        <v>405</v>
      </c>
      <c r="C27" s="82" t="s">
        <v>406</v>
      </c>
      <c r="D27" s="99"/>
      <c r="E27" s="50"/>
      <c r="F27" s="20"/>
      <c r="G27" s="27"/>
    </row>
    <row r="28" spans="1:7" ht="27" customHeight="1" x14ac:dyDescent="0.25">
      <c r="A28" s="51" t="s">
        <v>136</v>
      </c>
      <c r="B28" s="123" t="s">
        <v>410</v>
      </c>
      <c r="C28" s="82" t="s">
        <v>238</v>
      </c>
      <c r="D28" s="99"/>
      <c r="E28" s="50"/>
      <c r="F28" s="20"/>
      <c r="G28" s="27"/>
    </row>
    <row r="29" spans="1:7" ht="32.25" customHeight="1" x14ac:dyDescent="0.25">
      <c r="A29" s="51" t="s">
        <v>137</v>
      </c>
      <c r="B29" s="123" t="s">
        <v>407</v>
      </c>
      <c r="C29" s="82" t="s">
        <v>408</v>
      </c>
      <c r="D29" s="99"/>
      <c r="E29" s="50"/>
      <c r="F29" s="20"/>
      <c r="G29" s="27"/>
    </row>
    <row r="30" spans="1:7" ht="19.5" customHeight="1" x14ac:dyDescent="0.25">
      <c r="A30" s="51" t="s">
        <v>138</v>
      </c>
      <c r="B30" s="123" t="s">
        <v>411</v>
      </c>
      <c r="C30" s="82" t="s">
        <v>412</v>
      </c>
      <c r="D30" s="99"/>
      <c r="E30" s="50"/>
      <c r="F30" s="20"/>
      <c r="G30" s="27"/>
    </row>
    <row r="31" spans="1:7" ht="15" customHeight="1" x14ac:dyDescent="0.25">
      <c r="A31" s="63" t="s">
        <v>125</v>
      </c>
      <c r="B31" s="118" t="s">
        <v>413</v>
      </c>
      <c r="C31" s="78"/>
      <c r="D31" s="78"/>
      <c r="E31" s="78"/>
      <c r="F31" s="78"/>
      <c r="G31" s="78"/>
    </row>
    <row r="32" spans="1:7" ht="18.75" customHeight="1" x14ac:dyDescent="0.25">
      <c r="A32" s="51" t="s">
        <v>5</v>
      </c>
      <c r="B32" s="83" t="s">
        <v>414</v>
      </c>
      <c r="C32" s="82" t="s">
        <v>126</v>
      </c>
      <c r="D32" s="49"/>
      <c r="E32" s="50"/>
      <c r="F32" s="20"/>
      <c r="G32" s="27"/>
    </row>
    <row r="33" spans="1:7" ht="33" customHeight="1" x14ac:dyDescent="0.25">
      <c r="A33" s="51" t="s">
        <v>72</v>
      </c>
      <c r="B33" s="122" t="s">
        <v>415</v>
      </c>
      <c r="C33" s="82" t="s">
        <v>127</v>
      </c>
      <c r="D33" s="49"/>
      <c r="E33" s="50"/>
      <c r="F33" s="20"/>
      <c r="G33" s="27"/>
    </row>
    <row r="34" spans="1:7" ht="26.25" x14ac:dyDescent="0.25">
      <c r="A34" s="51" t="s">
        <v>73</v>
      </c>
      <c r="B34" s="123" t="s">
        <v>416</v>
      </c>
      <c r="C34" s="82" t="s">
        <v>128</v>
      </c>
      <c r="D34" s="49"/>
      <c r="E34" s="50"/>
      <c r="F34" s="20"/>
      <c r="G34" s="27"/>
    </row>
    <row r="35" spans="1:7" ht="26.25" x14ac:dyDescent="0.25">
      <c r="A35" s="51" t="s">
        <v>74</v>
      </c>
      <c r="B35" s="83" t="s">
        <v>417</v>
      </c>
      <c r="C35" s="82" t="s">
        <v>129</v>
      </c>
      <c r="D35" s="49"/>
      <c r="E35" s="50"/>
      <c r="F35" s="20"/>
      <c r="G35" s="27"/>
    </row>
    <row r="36" spans="1:7" x14ac:dyDescent="0.25">
      <c r="A36" s="51" t="s">
        <v>75</v>
      </c>
      <c r="B36" s="153" t="s">
        <v>429</v>
      </c>
      <c r="C36" s="154"/>
      <c r="D36" s="49"/>
      <c r="E36" s="50"/>
      <c r="F36" s="20"/>
      <c r="G36" s="27"/>
    </row>
    <row r="37" spans="1:7" x14ac:dyDescent="0.25">
      <c r="A37" s="51" t="s">
        <v>76</v>
      </c>
      <c r="B37" s="123" t="s">
        <v>418</v>
      </c>
      <c r="C37" s="82" t="s">
        <v>419</v>
      </c>
      <c r="D37" s="49"/>
      <c r="E37" s="50"/>
      <c r="F37" s="20"/>
      <c r="G37" s="27"/>
    </row>
    <row r="38" spans="1:7" x14ac:dyDescent="0.25">
      <c r="A38" s="51" t="s">
        <v>77</v>
      </c>
      <c r="B38" s="83" t="s">
        <v>426</v>
      </c>
      <c r="C38" s="82" t="s">
        <v>427</v>
      </c>
      <c r="D38" s="49"/>
      <c r="E38" s="50"/>
      <c r="F38" s="20"/>
      <c r="G38" s="27"/>
    </row>
    <row r="39" spans="1:7" x14ac:dyDescent="0.25">
      <c r="A39" s="51" t="s">
        <v>115</v>
      </c>
      <c r="B39" s="126" t="s">
        <v>428</v>
      </c>
      <c r="C39" s="82" t="s">
        <v>130</v>
      </c>
      <c r="D39" s="21"/>
      <c r="E39" s="20"/>
      <c r="F39" s="20"/>
      <c r="G39" s="27"/>
    </row>
    <row r="40" spans="1:7" x14ac:dyDescent="0.25">
      <c r="A40" s="51" t="s">
        <v>116</v>
      </c>
      <c r="B40" s="123" t="s">
        <v>422</v>
      </c>
      <c r="C40" s="82" t="s">
        <v>423</v>
      </c>
      <c r="D40" s="21"/>
      <c r="E40" s="20"/>
      <c r="F40" s="20"/>
      <c r="G40" s="27"/>
    </row>
    <row r="41" spans="1:7" x14ac:dyDescent="0.25">
      <c r="A41" s="51" t="s">
        <v>117</v>
      </c>
      <c r="B41" s="126" t="s">
        <v>424</v>
      </c>
      <c r="C41" s="82"/>
      <c r="D41" s="21"/>
      <c r="E41" s="20"/>
      <c r="F41" s="20"/>
      <c r="G41" s="27"/>
    </row>
    <row r="42" spans="1:7" x14ac:dyDescent="0.25">
      <c r="A42" s="51" t="s">
        <v>118</v>
      </c>
      <c r="B42" s="83" t="s">
        <v>420</v>
      </c>
      <c r="C42" s="82" t="s">
        <v>421</v>
      </c>
      <c r="D42" s="21"/>
      <c r="E42" s="20"/>
      <c r="F42" s="20"/>
      <c r="G42" s="27"/>
    </row>
    <row r="43" spans="1:7" x14ac:dyDescent="0.25">
      <c r="A43" s="51" t="s">
        <v>119</v>
      </c>
      <c r="B43" s="123" t="s">
        <v>411</v>
      </c>
      <c r="C43" s="82" t="s">
        <v>300</v>
      </c>
      <c r="D43" s="21"/>
      <c r="E43" s="20"/>
      <c r="F43" s="20"/>
      <c r="G43" s="27"/>
    </row>
    <row r="44" spans="1:7" ht="15" customHeight="1" x14ac:dyDescent="0.25">
      <c r="A44" s="63" t="s">
        <v>121</v>
      </c>
      <c r="B44" s="180" t="s">
        <v>441</v>
      </c>
      <c r="C44" s="181"/>
      <c r="D44" s="64"/>
      <c r="E44" s="65"/>
      <c r="F44" s="65"/>
      <c r="G44" s="65"/>
    </row>
    <row r="45" spans="1:7" ht="30.75" customHeight="1" x14ac:dyDescent="0.25">
      <c r="A45" s="62" t="s">
        <v>13</v>
      </c>
      <c r="B45" s="19" t="s">
        <v>461</v>
      </c>
      <c r="C45" s="82" t="s">
        <v>442</v>
      </c>
      <c r="D45" s="19"/>
      <c r="E45" s="20"/>
      <c r="F45" s="20"/>
      <c r="G45" s="27"/>
    </row>
    <row r="46" spans="1:7" ht="27.75" customHeight="1" x14ac:dyDescent="0.25">
      <c r="A46" s="62" t="s">
        <v>14</v>
      </c>
      <c r="B46" s="19" t="s">
        <v>464</v>
      </c>
      <c r="C46" s="82" t="s">
        <v>444</v>
      </c>
      <c r="D46" s="19"/>
      <c r="E46" s="20"/>
      <c r="F46" s="20"/>
      <c r="G46" s="27"/>
    </row>
    <row r="47" spans="1:7" ht="30.75" customHeight="1" x14ac:dyDescent="0.25">
      <c r="A47" s="62" t="s">
        <v>78</v>
      </c>
      <c r="B47" s="19" t="s">
        <v>445</v>
      </c>
      <c r="C47" s="82" t="s">
        <v>446</v>
      </c>
      <c r="D47" s="19"/>
      <c r="E47" s="20"/>
      <c r="F47" s="20"/>
      <c r="G47" s="27"/>
    </row>
    <row r="48" spans="1:7" x14ac:dyDescent="0.25">
      <c r="A48" s="63" t="s">
        <v>45</v>
      </c>
      <c r="B48" s="180" t="s">
        <v>131</v>
      </c>
      <c r="C48" s="181"/>
      <c r="D48" s="36"/>
      <c r="E48" s="180"/>
      <c r="F48" s="181"/>
      <c r="G48" s="32"/>
    </row>
    <row r="49" spans="1:7" ht="15" customHeight="1" x14ac:dyDescent="0.25">
      <c r="A49" s="47" t="s">
        <v>15</v>
      </c>
      <c r="B49" s="19" t="s">
        <v>407</v>
      </c>
      <c r="C49" s="82" t="s">
        <v>443</v>
      </c>
      <c r="D49" s="71"/>
      <c r="E49" s="71"/>
      <c r="F49" s="53"/>
      <c r="G49" s="53"/>
    </row>
    <row r="50" spans="1:7" x14ac:dyDescent="0.25">
      <c r="A50" s="47" t="s">
        <v>46</v>
      </c>
      <c r="B50" s="19" t="s">
        <v>435</v>
      </c>
      <c r="C50" s="82" t="s">
        <v>127</v>
      </c>
      <c r="D50" s="71"/>
      <c r="E50" s="71"/>
      <c r="F50" s="53"/>
      <c r="G50" s="53"/>
    </row>
    <row r="51" spans="1:7" x14ac:dyDescent="0.25">
      <c r="A51" s="47" t="s">
        <v>47</v>
      </c>
      <c r="B51" s="19" t="s">
        <v>447</v>
      </c>
      <c r="C51" s="82"/>
      <c r="D51" s="71"/>
      <c r="E51" s="71"/>
      <c r="F51" s="53"/>
      <c r="G51" s="53"/>
    </row>
    <row r="52" spans="1:7" ht="27.75" customHeight="1" x14ac:dyDescent="0.25">
      <c r="A52" s="47" t="s">
        <v>48</v>
      </c>
      <c r="B52" s="19" t="s">
        <v>439</v>
      </c>
      <c r="C52" s="82" t="s">
        <v>440</v>
      </c>
      <c r="D52" s="71"/>
      <c r="E52" s="71"/>
      <c r="F52" s="53"/>
      <c r="G52" s="53"/>
    </row>
    <row r="53" spans="1:7" x14ac:dyDescent="0.25">
      <c r="A53" s="47" t="s">
        <v>49</v>
      </c>
      <c r="B53" s="19" t="s">
        <v>437</v>
      </c>
      <c r="C53" s="82" t="s">
        <v>436</v>
      </c>
      <c r="D53" s="71"/>
      <c r="E53" s="71"/>
      <c r="F53" s="53"/>
      <c r="G53" s="53"/>
    </row>
    <row r="54" spans="1:7" x14ac:dyDescent="0.25">
      <c r="A54" s="47" t="s">
        <v>50</v>
      </c>
      <c r="B54" s="19" t="s">
        <v>438</v>
      </c>
      <c r="C54" s="82"/>
      <c r="D54" s="71"/>
      <c r="E54" s="71"/>
      <c r="F54" s="53"/>
      <c r="G54" s="53"/>
    </row>
    <row r="55" spans="1:7" x14ac:dyDescent="0.25">
      <c r="A55" s="47" t="s">
        <v>51</v>
      </c>
      <c r="B55" s="19" t="s">
        <v>420</v>
      </c>
      <c r="C55" s="82" t="s">
        <v>421</v>
      </c>
      <c r="D55" s="71"/>
      <c r="E55" s="71"/>
      <c r="F55" s="53"/>
      <c r="G55" s="53"/>
    </row>
    <row r="56" spans="1:7" x14ac:dyDescent="0.25">
      <c r="A56" s="47" t="s">
        <v>52</v>
      </c>
      <c r="B56" s="19" t="s">
        <v>434</v>
      </c>
      <c r="C56" s="82"/>
      <c r="D56" s="71"/>
      <c r="E56" s="71"/>
      <c r="F56" s="53"/>
      <c r="G56" s="53"/>
    </row>
    <row r="57" spans="1:7" ht="18.75" customHeight="1" x14ac:dyDescent="0.25">
      <c r="A57" s="63" t="s">
        <v>19</v>
      </c>
      <c r="B57" s="180" t="s">
        <v>141</v>
      </c>
      <c r="C57" s="181"/>
      <c r="D57" s="31"/>
      <c r="E57" s="180"/>
      <c r="F57" s="181"/>
      <c r="G57" s="37"/>
    </row>
    <row r="58" spans="1:7" ht="18.75" customHeight="1" x14ac:dyDescent="0.25">
      <c r="A58" s="33" t="s">
        <v>98</v>
      </c>
      <c r="B58" s="38" t="s">
        <v>405</v>
      </c>
      <c r="C58" s="18" t="s">
        <v>143</v>
      </c>
      <c r="D58" s="89"/>
      <c r="E58" s="24"/>
      <c r="F58" s="20"/>
      <c r="G58" s="27"/>
    </row>
    <row r="59" spans="1:7" ht="26.25" customHeight="1" x14ac:dyDescent="0.25">
      <c r="A59" s="33" t="s">
        <v>99</v>
      </c>
      <c r="B59" s="38" t="s">
        <v>403</v>
      </c>
      <c r="C59" s="18" t="s">
        <v>142</v>
      </c>
      <c r="D59" s="89"/>
      <c r="E59" s="24"/>
      <c r="F59" s="24"/>
      <c r="G59" s="25"/>
    </row>
    <row r="60" spans="1:7" x14ac:dyDescent="0.25">
      <c r="D60" s="11"/>
      <c r="E60" s="11"/>
      <c r="F60" s="17"/>
      <c r="G60" s="17"/>
    </row>
  </sheetData>
  <mergeCells count="21">
    <mergeCell ref="F14:G14"/>
    <mergeCell ref="B36:C36"/>
    <mergeCell ref="B57:C57"/>
    <mergeCell ref="B44:C44"/>
    <mergeCell ref="B14:C14"/>
    <mergeCell ref="B48:C48"/>
    <mergeCell ref="E48:F48"/>
    <mergeCell ref="E57:F57"/>
    <mergeCell ref="B12:C12"/>
    <mergeCell ref="B13:C13"/>
    <mergeCell ref="B6:C6"/>
    <mergeCell ref="B1:G1"/>
    <mergeCell ref="B3:C3"/>
    <mergeCell ref="B4:C4"/>
    <mergeCell ref="B5:C5"/>
    <mergeCell ref="B2:C2"/>
    <mergeCell ref="B7:C7"/>
    <mergeCell ref="B8:C8"/>
    <mergeCell ref="B9:C9"/>
    <mergeCell ref="B10:C10"/>
    <mergeCell ref="B11:C11"/>
  </mergeCells>
  <printOptions horizontalCentered="1"/>
  <pageMargins left="0.70866141732283472" right="0.70866141732283472" top="0.74803149606299213" bottom="0.74803149606299213" header="0.31496062992125984" footer="0.31496062992125984"/>
  <pageSetup paperSize="9" scale="60" orientation="landscape" horizontalDpi="4294967293" r:id="rId1"/>
  <headerFooter>
    <oddFooter>&amp;C&amp;"Impact,Standard"&amp;16Urbis Foundation
7  kWp / 1 kWp-PV-Offgrid-Systeme Togo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55"/>
  <sheetViews>
    <sheetView view="pageLayout" zoomScaleNormal="70" workbookViewId="0">
      <selection activeCell="B7" sqref="B7:C7"/>
    </sheetView>
  </sheetViews>
  <sheetFormatPr baseColWidth="10" defaultRowHeight="15" x14ac:dyDescent="0.25"/>
  <cols>
    <col min="1" max="1" width="6.85546875" customWidth="1"/>
    <col min="2" max="2" width="41.5703125" customWidth="1"/>
    <col min="3" max="3" width="47.140625" customWidth="1"/>
    <col min="4" max="4" width="7.28515625" customWidth="1"/>
    <col min="5" max="5" width="70.5703125" customWidth="1"/>
    <col min="6" max="6" width="18.5703125" customWidth="1"/>
    <col min="7" max="7" width="19" customWidth="1"/>
  </cols>
  <sheetData>
    <row r="1" spans="1:7" ht="98.25" customHeight="1" thickBot="1" x14ac:dyDescent="0.3">
      <c r="A1" s="12"/>
      <c r="B1" s="155" t="s">
        <v>723</v>
      </c>
      <c r="C1" s="156"/>
      <c r="D1" s="156"/>
      <c r="E1" s="156"/>
      <c r="F1" s="156"/>
      <c r="G1" s="157"/>
    </row>
    <row r="2" spans="1:7" ht="51.75" thickTop="1" x14ac:dyDescent="0.25">
      <c r="A2" s="15" t="s">
        <v>12</v>
      </c>
      <c r="B2" s="158" t="s">
        <v>463</v>
      </c>
      <c r="C2" s="159"/>
      <c r="D2" s="16" t="s">
        <v>11</v>
      </c>
      <c r="E2" s="121" t="s">
        <v>387</v>
      </c>
      <c r="F2" s="13" t="s">
        <v>430</v>
      </c>
      <c r="G2" s="14" t="s">
        <v>431</v>
      </c>
    </row>
    <row r="3" spans="1:7" x14ac:dyDescent="0.25">
      <c r="A3" s="46" t="s">
        <v>55</v>
      </c>
      <c r="B3" s="184" t="s">
        <v>338</v>
      </c>
      <c r="C3" s="185"/>
      <c r="D3" s="95"/>
      <c r="E3" s="69" t="s">
        <v>381</v>
      </c>
      <c r="F3" s="57"/>
      <c r="G3" s="57"/>
    </row>
    <row r="4" spans="1:7" x14ac:dyDescent="0.25">
      <c r="A4" s="47"/>
      <c r="B4" s="186" t="s">
        <v>339</v>
      </c>
      <c r="C4" s="186"/>
      <c r="D4" s="96"/>
      <c r="E4" s="96"/>
      <c r="F4" s="48"/>
      <c r="G4" s="45"/>
    </row>
    <row r="5" spans="1:7" x14ac:dyDescent="0.25">
      <c r="A5" s="47" t="s">
        <v>56</v>
      </c>
      <c r="B5" s="163" t="s">
        <v>340</v>
      </c>
      <c r="C5" s="163"/>
      <c r="D5" s="119"/>
      <c r="E5" s="96"/>
      <c r="F5" s="48"/>
      <c r="G5" s="45"/>
    </row>
    <row r="6" spans="1:7" x14ac:dyDescent="0.25">
      <c r="A6" s="47" t="s">
        <v>57</v>
      </c>
      <c r="B6" s="163" t="s">
        <v>341</v>
      </c>
      <c r="C6" s="163"/>
      <c r="D6" s="119"/>
      <c r="E6" s="96"/>
      <c r="F6" s="48"/>
      <c r="G6" s="45"/>
    </row>
    <row r="7" spans="1:7" x14ac:dyDescent="0.25">
      <c r="A7" s="47" t="s">
        <v>58</v>
      </c>
      <c r="B7" s="163" t="s">
        <v>342</v>
      </c>
      <c r="C7" s="163"/>
      <c r="D7" s="119"/>
      <c r="E7" s="96"/>
      <c r="F7" s="48"/>
      <c r="G7" s="45"/>
    </row>
    <row r="8" spans="1:7" x14ac:dyDescent="0.25">
      <c r="A8" s="47" t="s">
        <v>59</v>
      </c>
      <c r="B8" s="163" t="s">
        <v>343</v>
      </c>
      <c r="C8" s="163"/>
      <c r="D8" s="119"/>
      <c r="E8" s="96"/>
      <c r="F8" s="48"/>
      <c r="G8" s="45"/>
    </row>
    <row r="9" spans="1:7" x14ac:dyDescent="0.25">
      <c r="A9" s="47" t="s">
        <v>60</v>
      </c>
      <c r="B9" s="163" t="s">
        <v>344</v>
      </c>
      <c r="C9" s="163"/>
      <c r="D9" s="119"/>
      <c r="E9" s="96"/>
      <c r="F9" s="48"/>
      <c r="G9" s="45"/>
    </row>
    <row r="10" spans="1:7" x14ac:dyDescent="0.25">
      <c r="A10" s="47" t="s">
        <v>61</v>
      </c>
      <c r="B10" s="163" t="s">
        <v>345</v>
      </c>
      <c r="C10" s="163"/>
      <c r="D10" s="119"/>
      <c r="E10" s="96"/>
      <c r="F10" s="48"/>
      <c r="G10" s="45"/>
    </row>
    <row r="11" spans="1:7" ht="15" customHeight="1" x14ac:dyDescent="0.25">
      <c r="A11" s="47" t="s">
        <v>62</v>
      </c>
      <c r="B11" s="163" t="s">
        <v>346</v>
      </c>
      <c r="C11" s="163"/>
      <c r="D11" s="119"/>
      <c r="E11" s="96"/>
      <c r="F11" s="48"/>
      <c r="G11" s="45"/>
    </row>
    <row r="12" spans="1:7" ht="24" customHeight="1" x14ac:dyDescent="0.25">
      <c r="A12" s="80" t="s">
        <v>20</v>
      </c>
      <c r="B12" s="180" t="s">
        <v>596</v>
      </c>
      <c r="C12" s="181"/>
      <c r="D12" s="78" t="s">
        <v>121</v>
      </c>
      <c r="E12" s="69" t="s">
        <v>532</v>
      </c>
      <c r="F12" s="76"/>
      <c r="G12" s="77"/>
    </row>
    <row r="13" spans="1:7" ht="19.5" customHeight="1" x14ac:dyDescent="0.25">
      <c r="A13" s="51" t="s">
        <v>21</v>
      </c>
      <c r="B13" s="164" t="s">
        <v>595</v>
      </c>
      <c r="C13" s="191"/>
      <c r="D13" s="49"/>
      <c r="E13" s="50"/>
      <c r="F13" s="20"/>
      <c r="G13" s="27"/>
    </row>
    <row r="14" spans="1:7" ht="19.5" customHeight="1" x14ac:dyDescent="0.25">
      <c r="A14" s="51" t="s">
        <v>22</v>
      </c>
      <c r="B14" s="132" t="s">
        <v>597</v>
      </c>
      <c r="C14" s="133"/>
      <c r="D14" s="49"/>
      <c r="E14" s="50"/>
      <c r="F14" s="20"/>
      <c r="G14" s="27"/>
    </row>
    <row r="15" spans="1:7" ht="17.25" customHeight="1" x14ac:dyDescent="0.25">
      <c r="A15" s="51" t="s">
        <v>23</v>
      </c>
      <c r="B15" s="103" t="s">
        <v>598</v>
      </c>
      <c r="C15" s="23" t="s">
        <v>239</v>
      </c>
      <c r="D15" s="49"/>
      <c r="E15" s="50"/>
      <c r="F15" s="20"/>
      <c r="G15" s="27"/>
    </row>
    <row r="16" spans="1:7" ht="16.5" customHeight="1" x14ac:dyDescent="0.25">
      <c r="A16" s="51" t="s">
        <v>24</v>
      </c>
      <c r="B16" s="103" t="s">
        <v>389</v>
      </c>
      <c r="C16" s="23" t="s">
        <v>240</v>
      </c>
      <c r="D16" s="49"/>
      <c r="E16" s="50"/>
      <c r="F16" s="20"/>
      <c r="G16" s="27"/>
    </row>
    <row r="17" spans="1:7" x14ac:dyDescent="0.25">
      <c r="A17" s="51" t="s">
        <v>25</v>
      </c>
      <c r="B17" s="103" t="s">
        <v>599</v>
      </c>
      <c r="C17" s="23" t="s">
        <v>241</v>
      </c>
      <c r="D17" s="94"/>
      <c r="E17" s="50"/>
      <c r="F17" s="20"/>
      <c r="G17" s="27"/>
    </row>
    <row r="18" spans="1:7" ht="28.5" customHeight="1" x14ac:dyDescent="0.25">
      <c r="A18" s="51" t="s">
        <v>26</v>
      </c>
      <c r="B18" s="103" t="s">
        <v>600</v>
      </c>
      <c r="C18" s="23" t="s">
        <v>242</v>
      </c>
      <c r="D18" s="94"/>
      <c r="E18" s="50"/>
      <c r="F18" s="20"/>
      <c r="G18" s="27"/>
    </row>
    <row r="19" spans="1:7" ht="39" customHeight="1" x14ac:dyDescent="0.25">
      <c r="A19" s="51" t="s">
        <v>27</v>
      </c>
      <c r="B19" s="103" t="s">
        <v>601</v>
      </c>
      <c r="C19" s="23" t="s">
        <v>602</v>
      </c>
      <c r="D19" s="94"/>
      <c r="E19" s="50"/>
      <c r="F19" s="20"/>
      <c r="G19" s="27"/>
    </row>
    <row r="20" spans="1:7" x14ac:dyDescent="0.25">
      <c r="A20" s="51" t="s">
        <v>28</v>
      </c>
      <c r="B20" s="103" t="s">
        <v>603</v>
      </c>
      <c r="C20" s="23" t="s">
        <v>236</v>
      </c>
      <c r="D20" s="94"/>
      <c r="E20" s="50"/>
      <c r="F20" s="20"/>
      <c r="G20" s="27"/>
    </row>
    <row r="21" spans="1:7" ht="25.5" x14ac:dyDescent="0.25">
      <c r="A21" s="51" t="s">
        <v>29</v>
      </c>
      <c r="B21" s="103" t="s">
        <v>604</v>
      </c>
      <c r="C21" s="23" t="s">
        <v>605</v>
      </c>
      <c r="D21" s="94"/>
      <c r="E21" s="50"/>
      <c r="F21" s="20"/>
      <c r="G21" s="27"/>
    </row>
    <row r="22" spans="1:7" ht="25.5" x14ac:dyDescent="0.25">
      <c r="A22" s="51" t="s">
        <v>30</v>
      </c>
      <c r="B22" s="103" t="s">
        <v>395</v>
      </c>
      <c r="C22" s="23" t="s">
        <v>606</v>
      </c>
      <c r="D22" s="94"/>
      <c r="E22" s="50"/>
      <c r="F22" s="20"/>
      <c r="G22" s="27"/>
    </row>
    <row r="23" spans="1:7" ht="25.5" x14ac:dyDescent="0.25">
      <c r="A23" s="51" t="s">
        <v>31</v>
      </c>
      <c r="B23" s="103" t="s">
        <v>397</v>
      </c>
      <c r="C23" s="23" t="s">
        <v>607</v>
      </c>
      <c r="D23" s="94"/>
      <c r="E23" s="50"/>
      <c r="F23" s="20"/>
      <c r="G23" s="27"/>
    </row>
    <row r="24" spans="1:7" x14ac:dyDescent="0.25">
      <c r="A24" s="51" t="s">
        <v>32</v>
      </c>
      <c r="B24" s="103" t="s">
        <v>608</v>
      </c>
      <c r="C24" s="23" t="s">
        <v>609</v>
      </c>
      <c r="D24" s="94"/>
      <c r="E24" s="50"/>
      <c r="F24" s="20"/>
      <c r="G24" s="27"/>
    </row>
    <row r="25" spans="1:7" ht="25.5" x14ac:dyDescent="0.25">
      <c r="A25" s="51" t="s">
        <v>33</v>
      </c>
      <c r="B25" s="103" t="s">
        <v>407</v>
      </c>
      <c r="C25" s="23" t="s">
        <v>610</v>
      </c>
      <c r="D25" s="49"/>
      <c r="E25" s="50"/>
      <c r="F25" s="20"/>
      <c r="G25" s="27"/>
    </row>
    <row r="26" spans="1:7" ht="15" customHeight="1" x14ac:dyDescent="0.25">
      <c r="A26" s="51" t="s">
        <v>34</v>
      </c>
      <c r="B26" s="103" t="s">
        <v>399</v>
      </c>
      <c r="C26" s="23" t="s">
        <v>237</v>
      </c>
      <c r="D26" s="49"/>
      <c r="E26" s="50"/>
      <c r="F26" s="20"/>
      <c r="G26" s="27"/>
    </row>
    <row r="27" spans="1:7" ht="16.5" customHeight="1" x14ac:dyDescent="0.25">
      <c r="A27" s="51" t="s">
        <v>35</v>
      </c>
      <c r="B27" s="103" t="s">
        <v>611</v>
      </c>
      <c r="C27" s="23" t="s">
        <v>612</v>
      </c>
      <c r="D27" s="49"/>
      <c r="E27" s="50"/>
      <c r="F27" s="20"/>
      <c r="G27" s="27"/>
    </row>
    <row r="28" spans="1:7" ht="15" customHeight="1" x14ac:dyDescent="0.25">
      <c r="A28" s="51" t="s">
        <v>36</v>
      </c>
      <c r="B28" s="103" t="s">
        <v>613</v>
      </c>
      <c r="C28" s="23" t="s">
        <v>614</v>
      </c>
      <c r="D28" s="49"/>
      <c r="E28" s="50"/>
      <c r="F28" s="20"/>
      <c r="G28" s="27"/>
    </row>
    <row r="29" spans="1:7" ht="30.75" customHeight="1" x14ac:dyDescent="0.25">
      <c r="A29" s="51" t="s">
        <v>37</v>
      </c>
      <c r="B29" s="103" t="s">
        <v>615</v>
      </c>
      <c r="C29" s="23" t="s">
        <v>616</v>
      </c>
      <c r="D29" s="49"/>
      <c r="E29" s="50"/>
      <c r="F29" s="20"/>
      <c r="G29" s="27"/>
    </row>
    <row r="30" spans="1:7" ht="27.75" customHeight="1" x14ac:dyDescent="0.25">
      <c r="A30" s="51" t="s">
        <v>63</v>
      </c>
      <c r="B30" s="103" t="s">
        <v>617</v>
      </c>
      <c r="C30" s="23" t="s">
        <v>238</v>
      </c>
      <c r="D30" s="49"/>
      <c r="E30" s="50"/>
      <c r="F30" s="20"/>
      <c r="G30" s="27"/>
    </row>
    <row r="31" spans="1:7" ht="25.5" customHeight="1" x14ac:dyDescent="0.25">
      <c r="A31" s="51" t="s">
        <v>64</v>
      </c>
      <c r="B31" s="103" t="s">
        <v>618</v>
      </c>
      <c r="C31" s="23" t="s">
        <v>619</v>
      </c>
      <c r="D31" s="49"/>
      <c r="E31" s="50"/>
      <c r="F31" s="20"/>
      <c r="G31" s="27"/>
    </row>
    <row r="32" spans="1:7" ht="20.25" customHeight="1" x14ac:dyDescent="0.25">
      <c r="A32" s="51" t="s">
        <v>65</v>
      </c>
      <c r="B32" s="103" t="s">
        <v>411</v>
      </c>
      <c r="C32" s="23" t="s">
        <v>243</v>
      </c>
      <c r="D32" s="49"/>
      <c r="E32" s="50"/>
      <c r="F32" s="20"/>
      <c r="G32" s="27"/>
    </row>
    <row r="33" spans="1:8" ht="25.5" x14ac:dyDescent="0.25">
      <c r="A33" s="51" t="s">
        <v>66</v>
      </c>
      <c r="B33" s="103" t="s">
        <v>620</v>
      </c>
      <c r="C33" s="23" t="s">
        <v>621</v>
      </c>
      <c r="D33" s="49"/>
      <c r="E33" s="50"/>
      <c r="F33" s="20"/>
      <c r="G33" s="27"/>
      <c r="H33" s="20"/>
    </row>
    <row r="34" spans="1:8" x14ac:dyDescent="0.25">
      <c r="A34" s="51" t="s">
        <v>67</v>
      </c>
      <c r="B34" s="112" t="s">
        <v>622</v>
      </c>
      <c r="C34" s="113"/>
      <c r="D34" s="49" t="s">
        <v>93</v>
      </c>
      <c r="E34" s="50"/>
      <c r="F34" s="20"/>
      <c r="G34" s="27"/>
      <c r="H34" s="50"/>
    </row>
    <row r="35" spans="1:8" ht="27" customHeight="1" x14ac:dyDescent="0.25">
      <c r="A35" s="63" t="s">
        <v>93</v>
      </c>
      <c r="B35" s="180" t="s">
        <v>702</v>
      </c>
      <c r="C35" s="181"/>
      <c r="D35" s="78" t="s">
        <v>20</v>
      </c>
      <c r="E35" s="78"/>
      <c r="F35" s="78"/>
      <c r="G35" s="78"/>
      <c r="H35" s="50"/>
    </row>
    <row r="36" spans="1:8" ht="18.75" customHeight="1" x14ac:dyDescent="0.25">
      <c r="A36" s="51" t="s">
        <v>38</v>
      </c>
      <c r="B36" s="103" t="s">
        <v>703</v>
      </c>
      <c r="C36" s="136" t="s">
        <v>216</v>
      </c>
      <c r="D36" s="49"/>
      <c r="E36" s="50"/>
      <c r="F36" s="20"/>
      <c r="G36" s="27"/>
    </row>
    <row r="37" spans="1:8" ht="18.75" customHeight="1" x14ac:dyDescent="0.25">
      <c r="A37" s="51" t="s">
        <v>39</v>
      </c>
      <c r="B37" s="103"/>
      <c r="C37" s="23" t="s">
        <v>704</v>
      </c>
      <c r="D37" s="49"/>
      <c r="E37" s="50"/>
      <c r="F37" s="20"/>
      <c r="G37" s="27"/>
    </row>
    <row r="38" spans="1:8" ht="18.75" customHeight="1" x14ac:dyDescent="0.25">
      <c r="A38" s="51" t="s">
        <v>40</v>
      </c>
      <c r="B38" s="103" t="s">
        <v>705</v>
      </c>
      <c r="C38" s="23" t="s">
        <v>223</v>
      </c>
      <c r="D38" s="49"/>
      <c r="E38" s="50"/>
      <c r="F38" s="20"/>
      <c r="G38" s="27"/>
    </row>
    <row r="39" spans="1:8" ht="18.75" customHeight="1" x14ac:dyDescent="0.25">
      <c r="A39" s="51" t="s">
        <v>41</v>
      </c>
      <c r="B39" s="103" t="s">
        <v>706</v>
      </c>
      <c r="C39" s="23" t="s">
        <v>224</v>
      </c>
      <c r="D39" s="49"/>
      <c r="E39" s="50"/>
      <c r="F39" s="20"/>
      <c r="G39" s="27"/>
    </row>
    <row r="40" spans="1:8" ht="22.5" customHeight="1" x14ac:dyDescent="0.25">
      <c r="A40" s="51" t="s">
        <v>42</v>
      </c>
      <c r="B40" s="103" t="s">
        <v>700</v>
      </c>
      <c r="C40" s="23" t="s">
        <v>701</v>
      </c>
      <c r="D40" s="49"/>
      <c r="E40" s="50"/>
      <c r="F40" s="20"/>
      <c r="G40" s="27"/>
    </row>
    <row r="41" spans="1:8" ht="18.75" customHeight="1" x14ac:dyDescent="0.25">
      <c r="A41" s="51" t="s">
        <v>43</v>
      </c>
      <c r="B41" s="103" t="s">
        <v>699</v>
      </c>
      <c r="C41" s="23" t="s">
        <v>225</v>
      </c>
      <c r="D41" s="49"/>
      <c r="E41" s="50"/>
      <c r="F41" s="20"/>
      <c r="G41" s="27"/>
    </row>
    <row r="42" spans="1:8" ht="18" customHeight="1" x14ac:dyDescent="0.25">
      <c r="A42" s="51" t="s">
        <v>44</v>
      </c>
      <c r="B42" s="103" t="s">
        <v>698</v>
      </c>
      <c r="C42" s="23" t="s">
        <v>226</v>
      </c>
      <c r="D42" s="49"/>
      <c r="E42" s="50"/>
      <c r="F42" s="20"/>
      <c r="G42" s="27"/>
    </row>
    <row r="43" spans="1:8" ht="18.75" customHeight="1" x14ac:dyDescent="0.25">
      <c r="A43" s="51" t="s">
        <v>113</v>
      </c>
      <c r="B43" s="103" t="s">
        <v>697</v>
      </c>
      <c r="C43" s="23" t="s">
        <v>222</v>
      </c>
      <c r="D43" s="49"/>
      <c r="E43" s="50"/>
      <c r="F43" s="20"/>
      <c r="G43" s="27"/>
    </row>
    <row r="44" spans="1:8" ht="18.75" customHeight="1" x14ac:dyDescent="0.25">
      <c r="A44" s="51" t="s">
        <v>122</v>
      </c>
      <c r="B44" s="103" t="s">
        <v>675</v>
      </c>
      <c r="C44" s="23" t="s">
        <v>218</v>
      </c>
      <c r="D44" s="49"/>
      <c r="E44" s="50"/>
      <c r="F44" s="20"/>
      <c r="G44" s="27"/>
    </row>
    <row r="45" spans="1:8" ht="18.75" customHeight="1" x14ac:dyDescent="0.25">
      <c r="A45" s="51" t="s">
        <v>132</v>
      </c>
      <c r="B45" s="103" t="s">
        <v>674</v>
      </c>
      <c r="C45" s="23" t="s">
        <v>219</v>
      </c>
      <c r="D45" s="49"/>
      <c r="E45" s="50"/>
      <c r="F45" s="20"/>
      <c r="G45" s="27"/>
    </row>
    <row r="46" spans="1:8" ht="18.75" customHeight="1" x14ac:dyDescent="0.25">
      <c r="A46" s="51" t="s">
        <v>133</v>
      </c>
      <c r="B46" s="103" t="s">
        <v>707</v>
      </c>
      <c r="C46" s="23" t="s">
        <v>220</v>
      </c>
      <c r="D46" s="49"/>
      <c r="E46" s="50"/>
      <c r="F46" s="20"/>
      <c r="G46" s="27"/>
    </row>
    <row r="47" spans="1:8" ht="15" customHeight="1" x14ac:dyDescent="0.25">
      <c r="A47" s="51" t="s">
        <v>134</v>
      </c>
      <c r="B47" s="83" t="s">
        <v>708</v>
      </c>
      <c r="C47" s="23" t="s">
        <v>221</v>
      </c>
      <c r="D47" s="49"/>
      <c r="E47" s="50"/>
      <c r="F47" s="20"/>
      <c r="G47" s="27"/>
    </row>
    <row r="48" spans="1:8" ht="28.5" customHeight="1" x14ac:dyDescent="0.25">
      <c r="A48" s="51" t="s">
        <v>135</v>
      </c>
      <c r="B48" s="83" t="s">
        <v>709</v>
      </c>
      <c r="C48" s="23" t="s">
        <v>232</v>
      </c>
      <c r="D48" s="49"/>
      <c r="E48" s="50"/>
      <c r="F48" s="20"/>
      <c r="G48" s="27"/>
    </row>
    <row r="49" spans="1:7" ht="30" customHeight="1" x14ac:dyDescent="0.25">
      <c r="A49" s="51" t="s">
        <v>136</v>
      </c>
      <c r="B49" s="83" t="s">
        <v>710</v>
      </c>
      <c r="C49" s="23" t="s">
        <v>227</v>
      </c>
      <c r="D49" s="49"/>
      <c r="E49" s="50"/>
      <c r="F49" s="20"/>
      <c r="G49" s="27"/>
    </row>
    <row r="50" spans="1:7" ht="18.75" customHeight="1" x14ac:dyDescent="0.25">
      <c r="A50" s="51" t="s">
        <v>137</v>
      </c>
      <c r="B50" s="83" t="s">
        <v>673</v>
      </c>
      <c r="C50" s="23" t="s">
        <v>217</v>
      </c>
      <c r="D50" s="49"/>
      <c r="E50" s="50"/>
      <c r="F50" s="20"/>
      <c r="G50" s="27"/>
    </row>
    <row r="51" spans="1:7" ht="18.75" customHeight="1" x14ac:dyDescent="0.25">
      <c r="A51" s="51" t="s">
        <v>138</v>
      </c>
      <c r="B51" s="130" t="s">
        <v>411</v>
      </c>
      <c r="C51" s="23" t="s">
        <v>228</v>
      </c>
      <c r="D51" s="49"/>
      <c r="E51" s="50"/>
      <c r="F51" s="20"/>
      <c r="G51" s="27"/>
    </row>
    <row r="52" spans="1:7" ht="18.75" customHeight="1" x14ac:dyDescent="0.25">
      <c r="A52" s="51" t="s">
        <v>139</v>
      </c>
      <c r="B52" s="83" t="s">
        <v>672</v>
      </c>
      <c r="C52" s="23" t="s">
        <v>229</v>
      </c>
      <c r="D52" s="49"/>
      <c r="E52" s="50"/>
      <c r="F52" s="20"/>
      <c r="G52" s="27"/>
    </row>
    <row r="53" spans="1:7" x14ac:dyDescent="0.25">
      <c r="A53" s="51" t="s">
        <v>233</v>
      </c>
      <c r="B53" s="83" t="s">
        <v>426</v>
      </c>
      <c r="C53" s="23" t="s">
        <v>229</v>
      </c>
      <c r="D53" s="49"/>
      <c r="E53" s="50"/>
      <c r="F53" s="20"/>
      <c r="G53" s="27"/>
    </row>
    <row r="54" spans="1:7" x14ac:dyDescent="0.25">
      <c r="A54" s="51" t="s">
        <v>234</v>
      </c>
      <c r="B54" s="83" t="s">
        <v>671</v>
      </c>
      <c r="C54" s="23" t="s">
        <v>230</v>
      </c>
      <c r="D54" s="49"/>
      <c r="E54" s="50"/>
      <c r="F54" s="20"/>
      <c r="G54" s="27"/>
    </row>
    <row r="55" spans="1:7" x14ac:dyDescent="0.25">
      <c r="A55" s="51" t="s">
        <v>235</v>
      </c>
      <c r="B55" s="83" t="s">
        <v>670</v>
      </c>
      <c r="C55" s="23" t="s">
        <v>231</v>
      </c>
      <c r="D55" s="21"/>
      <c r="E55" s="20"/>
      <c r="F55" s="20"/>
      <c r="G55" s="27"/>
    </row>
    <row r="56" spans="1:7" ht="24" customHeight="1" x14ac:dyDescent="0.25">
      <c r="A56" s="63" t="s">
        <v>125</v>
      </c>
      <c r="B56" s="189" t="s">
        <v>623</v>
      </c>
      <c r="C56" s="190"/>
      <c r="D56" s="64" t="s">
        <v>20</v>
      </c>
      <c r="E56" s="65"/>
      <c r="F56" s="65"/>
      <c r="G56" s="65"/>
    </row>
    <row r="57" spans="1:7" x14ac:dyDescent="0.25">
      <c r="A57" s="62" t="s">
        <v>5</v>
      </c>
      <c r="B57" s="19" t="s">
        <v>627</v>
      </c>
      <c r="C57" s="82" t="s">
        <v>711</v>
      </c>
      <c r="D57" s="19"/>
      <c r="E57" s="20"/>
      <c r="F57" s="20"/>
      <c r="G57" s="27"/>
    </row>
    <row r="58" spans="1:7" ht="39.75" customHeight="1" x14ac:dyDescent="0.25">
      <c r="A58" s="62" t="s">
        <v>72</v>
      </c>
      <c r="B58" s="19" t="s">
        <v>628</v>
      </c>
      <c r="C58" s="82" t="s">
        <v>625</v>
      </c>
      <c r="D58" s="19"/>
      <c r="E58" s="20"/>
      <c r="F58" s="20"/>
      <c r="G58" s="27"/>
    </row>
    <row r="59" spans="1:7" x14ac:dyDescent="0.25">
      <c r="A59" s="62" t="s">
        <v>73</v>
      </c>
      <c r="B59" s="19" t="s">
        <v>629</v>
      </c>
      <c r="C59" s="82" t="s">
        <v>624</v>
      </c>
      <c r="D59" s="19"/>
      <c r="E59" s="20"/>
      <c r="F59" s="20"/>
      <c r="G59" s="27"/>
    </row>
    <row r="60" spans="1:7" x14ac:dyDescent="0.25">
      <c r="A60" s="62" t="s">
        <v>74</v>
      </c>
      <c r="B60" s="19" t="s">
        <v>590</v>
      </c>
      <c r="C60" s="82"/>
      <c r="D60" s="19"/>
      <c r="E60" s="97"/>
      <c r="F60" s="20"/>
      <c r="G60" s="27"/>
    </row>
    <row r="61" spans="1:7" ht="25.5" x14ac:dyDescent="0.25">
      <c r="A61" s="62" t="s">
        <v>75</v>
      </c>
      <c r="B61" s="98" t="s">
        <v>582</v>
      </c>
      <c r="C61" s="82" t="s">
        <v>624</v>
      </c>
      <c r="E61" s="20"/>
      <c r="F61" s="20"/>
      <c r="G61" s="27"/>
    </row>
    <row r="62" spans="1:7" ht="25.5" x14ac:dyDescent="0.25">
      <c r="A62" s="62" t="s">
        <v>76</v>
      </c>
      <c r="B62" s="19" t="s">
        <v>630</v>
      </c>
      <c r="C62" s="82" t="s">
        <v>631</v>
      </c>
      <c r="D62" s="44"/>
      <c r="E62" s="20"/>
      <c r="F62" s="20"/>
      <c r="G62" s="20"/>
    </row>
    <row r="63" spans="1:7" x14ac:dyDescent="0.25">
      <c r="A63" s="46" t="s">
        <v>121</v>
      </c>
      <c r="B63" s="189" t="s">
        <v>690</v>
      </c>
      <c r="C63" s="190"/>
      <c r="D63" s="69">
        <v>1</v>
      </c>
      <c r="E63" s="95"/>
      <c r="F63" s="57"/>
      <c r="G63" s="57"/>
    </row>
    <row r="64" spans="1:7" ht="28.5" customHeight="1" x14ac:dyDescent="0.25">
      <c r="A64" s="47" t="s">
        <v>13</v>
      </c>
      <c r="B64" s="19" t="s">
        <v>664</v>
      </c>
      <c r="C64" s="82" t="s">
        <v>663</v>
      </c>
      <c r="D64" s="44"/>
      <c r="E64" s="71"/>
      <c r="F64" s="53"/>
      <c r="G64" s="53"/>
    </row>
    <row r="65" spans="1:7" x14ac:dyDescent="0.25">
      <c r="A65" s="47" t="s">
        <v>14</v>
      </c>
      <c r="B65" s="19" t="s">
        <v>667</v>
      </c>
      <c r="C65" s="82" t="s">
        <v>669</v>
      </c>
      <c r="D65" s="44"/>
      <c r="E65" s="71"/>
      <c r="F65" s="53"/>
      <c r="G65" s="53"/>
    </row>
    <row r="66" spans="1:7" ht="25.5" x14ac:dyDescent="0.25">
      <c r="A66" s="47" t="s">
        <v>78</v>
      </c>
      <c r="B66" s="19" t="s">
        <v>666</v>
      </c>
      <c r="C66" s="82" t="s">
        <v>668</v>
      </c>
      <c r="D66" s="44"/>
      <c r="E66" s="71"/>
      <c r="F66" s="53"/>
      <c r="G66" s="53"/>
    </row>
    <row r="67" spans="1:7" x14ac:dyDescent="0.25">
      <c r="A67" s="47" t="s">
        <v>79</v>
      </c>
      <c r="B67" s="39" t="s">
        <v>691</v>
      </c>
      <c r="C67" s="82"/>
      <c r="D67" s="44"/>
      <c r="E67" s="71"/>
      <c r="F67" s="53"/>
      <c r="G67" s="53"/>
    </row>
    <row r="68" spans="1:7" ht="25.5" x14ac:dyDescent="0.25">
      <c r="A68" s="47" t="s">
        <v>80</v>
      </c>
      <c r="B68" s="39" t="s">
        <v>695</v>
      </c>
      <c r="C68" s="82" t="s">
        <v>692</v>
      </c>
      <c r="D68" s="44"/>
      <c r="E68" s="71"/>
      <c r="F68" s="53"/>
      <c r="G68" s="53"/>
    </row>
    <row r="69" spans="1:7" x14ac:dyDescent="0.25">
      <c r="A69" s="47" t="s">
        <v>81</v>
      </c>
      <c r="B69" s="39" t="s">
        <v>689</v>
      </c>
      <c r="C69" s="82" t="s">
        <v>245</v>
      </c>
      <c r="D69" s="44"/>
      <c r="E69" s="71"/>
      <c r="F69" s="53"/>
      <c r="G69" s="53"/>
    </row>
    <row r="70" spans="1:7" x14ac:dyDescent="0.25">
      <c r="A70" s="47" t="s">
        <v>82</v>
      </c>
      <c r="B70" s="39" t="s">
        <v>686</v>
      </c>
      <c r="C70" s="82" t="s">
        <v>127</v>
      </c>
      <c r="D70" s="44"/>
      <c r="E70" s="71"/>
      <c r="F70" s="53"/>
      <c r="G70" s="53"/>
    </row>
    <row r="71" spans="1:7" x14ac:dyDescent="0.25">
      <c r="A71" s="47" t="s">
        <v>83</v>
      </c>
      <c r="B71" s="39" t="s">
        <v>687</v>
      </c>
      <c r="C71" s="82" t="s">
        <v>688</v>
      </c>
      <c r="D71" s="44"/>
      <c r="E71" s="71"/>
      <c r="F71" s="53"/>
      <c r="G71" s="53"/>
    </row>
    <row r="72" spans="1:7" ht="38.25" x14ac:dyDescent="0.25">
      <c r="A72" s="47" t="s">
        <v>123</v>
      </c>
      <c r="B72" s="39" t="s">
        <v>682</v>
      </c>
      <c r="C72" s="82" t="s">
        <v>246</v>
      </c>
      <c r="D72" s="89">
        <v>2</v>
      </c>
      <c r="E72" s="71"/>
      <c r="F72" s="53"/>
      <c r="G72" s="53"/>
    </row>
    <row r="73" spans="1:7" x14ac:dyDescent="0.25">
      <c r="A73" s="47" t="s">
        <v>124</v>
      </c>
      <c r="B73" s="39" t="s">
        <v>676</v>
      </c>
      <c r="C73" s="82" t="s">
        <v>248</v>
      </c>
      <c r="D73" s="44"/>
      <c r="E73" s="71"/>
      <c r="F73" s="53"/>
      <c r="G73" s="53"/>
    </row>
    <row r="74" spans="1:7" x14ac:dyDescent="0.25">
      <c r="A74" s="47" t="s">
        <v>271</v>
      </c>
      <c r="B74" s="39" t="s">
        <v>677</v>
      </c>
      <c r="C74" s="82" t="s">
        <v>247</v>
      </c>
      <c r="D74" s="44"/>
      <c r="E74" s="71"/>
      <c r="F74" s="53"/>
      <c r="G74" s="53"/>
    </row>
    <row r="75" spans="1:7" ht="17.25" customHeight="1" x14ac:dyDescent="0.25">
      <c r="A75" s="47" t="s">
        <v>272</v>
      </c>
      <c r="B75" s="39" t="s">
        <v>696</v>
      </c>
      <c r="C75" s="82" t="s">
        <v>250</v>
      </c>
      <c r="D75" s="44"/>
      <c r="E75" s="71"/>
      <c r="F75" s="53"/>
      <c r="G75" s="53"/>
    </row>
    <row r="76" spans="1:7" x14ac:dyDescent="0.25">
      <c r="A76" s="47" t="s">
        <v>273</v>
      </c>
      <c r="B76" s="39" t="s">
        <v>680</v>
      </c>
      <c r="C76" s="82" t="s">
        <v>249</v>
      </c>
      <c r="D76" s="44"/>
      <c r="E76" s="71"/>
      <c r="F76" s="53"/>
      <c r="G76" s="53"/>
    </row>
    <row r="77" spans="1:7" x14ac:dyDescent="0.25">
      <c r="A77" s="47" t="s">
        <v>274</v>
      </c>
      <c r="B77" s="39" t="s">
        <v>681</v>
      </c>
      <c r="C77" s="82" t="s">
        <v>685</v>
      </c>
      <c r="D77" s="44"/>
      <c r="E77" s="71"/>
      <c r="F77" s="53"/>
      <c r="G77" s="53"/>
    </row>
    <row r="78" spans="1:7" ht="38.25" x14ac:dyDescent="0.25">
      <c r="A78" s="47" t="s">
        <v>275</v>
      </c>
      <c r="B78" s="39" t="s">
        <v>684</v>
      </c>
      <c r="C78" s="82" t="s">
        <v>251</v>
      </c>
      <c r="D78" s="44"/>
      <c r="E78" s="71"/>
      <c r="F78" s="53"/>
      <c r="G78" s="53"/>
    </row>
    <row r="79" spans="1:7" x14ac:dyDescent="0.25">
      <c r="A79" s="47" t="s">
        <v>276</v>
      </c>
      <c r="B79" s="39" t="s">
        <v>693</v>
      </c>
      <c r="C79" s="82" t="s">
        <v>244</v>
      </c>
      <c r="D79" s="44"/>
      <c r="E79" s="71"/>
      <c r="F79" s="53"/>
      <c r="G79" s="53"/>
    </row>
    <row r="80" spans="1:7" x14ac:dyDescent="0.25">
      <c r="A80" s="47" t="s">
        <v>277</v>
      </c>
      <c r="B80" s="135" t="s">
        <v>694</v>
      </c>
      <c r="C80" s="110" t="s">
        <v>267</v>
      </c>
      <c r="D80" s="44"/>
      <c r="E80" s="71"/>
      <c r="F80" s="53"/>
      <c r="G80" s="53"/>
    </row>
    <row r="81" spans="1:7" x14ac:dyDescent="0.25">
      <c r="A81" s="47" t="s">
        <v>278</v>
      </c>
      <c r="B81" s="135" t="s">
        <v>268</v>
      </c>
      <c r="C81" s="110" t="s">
        <v>269</v>
      </c>
      <c r="D81" s="44"/>
      <c r="E81" s="71"/>
      <c r="F81" s="53"/>
      <c r="G81" s="53"/>
    </row>
    <row r="82" spans="1:7" x14ac:dyDescent="0.25">
      <c r="A82" s="47" t="s">
        <v>279</v>
      </c>
      <c r="B82" s="109" t="s">
        <v>270</v>
      </c>
      <c r="C82" s="110" t="s">
        <v>683</v>
      </c>
      <c r="D82" s="44"/>
      <c r="E82" s="71"/>
      <c r="F82" s="53"/>
      <c r="G82" s="53"/>
    </row>
    <row r="83" spans="1:7" ht="18.75" customHeight="1" x14ac:dyDescent="0.25">
      <c r="A83" s="35" t="s">
        <v>45</v>
      </c>
      <c r="B83" s="189" t="s">
        <v>462</v>
      </c>
      <c r="C83" s="190"/>
      <c r="D83" s="31" t="s">
        <v>93</v>
      </c>
      <c r="E83" s="32"/>
      <c r="F83" s="36"/>
      <c r="G83" s="37"/>
    </row>
    <row r="84" spans="1:7" ht="28.5" customHeight="1" x14ac:dyDescent="0.25">
      <c r="A84" s="33" t="s">
        <v>15</v>
      </c>
      <c r="B84" s="38" t="s">
        <v>535</v>
      </c>
      <c r="C84" s="82" t="s">
        <v>534</v>
      </c>
      <c r="D84" s="89"/>
      <c r="E84" s="24"/>
      <c r="F84" s="20"/>
      <c r="G84" s="27"/>
    </row>
    <row r="85" spans="1:7" ht="26.25" customHeight="1" x14ac:dyDescent="0.25">
      <c r="A85" s="33" t="s">
        <v>46</v>
      </c>
      <c r="B85" s="19" t="s">
        <v>537</v>
      </c>
      <c r="C85" s="82" t="s">
        <v>536</v>
      </c>
      <c r="D85" s="89"/>
      <c r="E85" s="24"/>
      <c r="F85" s="24"/>
      <c r="G85" s="25"/>
    </row>
    <row r="86" spans="1:7" x14ac:dyDescent="0.25">
      <c r="A86" s="33" t="s">
        <v>47</v>
      </c>
      <c r="B86" s="39" t="s">
        <v>538</v>
      </c>
      <c r="C86" s="82" t="s">
        <v>252</v>
      </c>
      <c r="D86" s="92"/>
      <c r="E86" s="20"/>
      <c r="F86" s="20"/>
      <c r="G86" s="27"/>
    </row>
    <row r="87" spans="1:7" ht="17.25" customHeight="1" x14ac:dyDescent="0.25">
      <c r="A87" s="33" t="s">
        <v>48</v>
      </c>
      <c r="B87" s="88" t="s">
        <v>539</v>
      </c>
      <c r="C87" s="82" t="s">
        <v>253</v>
      </c>
      <c r="D87" s="19"/>
      <c r="E87" s="20"/>
      <c r="F87" s="20"/>
      <c r="G87" s="27"/>
    </row>
    <row r="88" spans="1:7" ht="26.25" customHeight="1" x14ac:dyDescent="0.25">
      <c r="A88" s="33" t="s">
        <v>49</v>
      </c>
      <c r="B88" s="40" t="s">
        <v>712</v>
      </c>
      <c r="C88" s="82" t="s">
        <v>254</v>
      </c>
      <c r="D88" s="19"/>
      <c r="E88" s="20"/>
      <c r="F88" s="20"/>
      <c r="G88" s="27"/>
    </row>
    <row r="89" spans="1:7" x14ac:dyDescent="0.25">
      <c r="A89" s="33" t="s">
        <v>50</v>
      </c>
      <c r="B89" s="34" t="s">
        <v>540</v>
      </c>
      <c r="C89" s="82" t="s">
        <v>255</v>
      </c>
      <c r="D89" s="19"/>
      <c r="E89" s="20"/>
      <c r="F89" s="20"/>
      <c r="G89" s="27"/>
    </row>
    <row r="90" spans="1:7" x14ac:dyDescent="0.25">
      <c r="A90" s="33" t="s">
        <v>51</v>
      </c>
      <c r="B90" s="34" t="s">
        <v>541</v>
      </c>
      <c r="C90" s="82" t="s">
        <v>256</v>
      </c>
      <c r="D90" s="19"/>
      <c r="E90" s="20"/>
      <c r="F90" s="20"/>
      <c r="G90" s="27"/>
    </row>
    <row r="91" spans="1:7" ht="18.75" customHeight="1" x14ac:dyDescent="0.25">
      <c r="A91" s="33" t="s">
        <v>52</v>
      </c>
      <c r="B91" s="39" t="s">
        <v>542</v>
      </c>
      <c r="C91" s="82" t="s">
        <v>257</v>
      </c>
      <c r="D91" s="19"/>
      <c r="E91" s="20"/>
      <c r="F91" s="20"/>
      <c r="G91" s="27"/>
    </row>
    <row r="92" spans="1:7" ht="18.75" customHeight="1" x14ac:dyDescent="0.25">
      <c r="A92" s="33" t="s">
        <v>53</v>
      </c>
      <c r="B92" s="38" t="s">
        <v>543</v>
      </c>
      <c r="C92" s="82" t="s">
        <v>544</v>
      </c>
      <c r="D92" s="19"/>
      <c r="E92" s="20"/>
      <c r="F92" s="20"/>
      <c r="G92" s="27"/>
    </row>
    <row r="93" spans="1:7" ht="17.25" customHeight="1" x14ac:dyDescent="0.25">
      <c r="A93" s="33" t="s">
        <v>54</v>
      </c>
      <c r="B93" s="88" t="s">
        <v>545</v>
      </c>
      <c r="C93" s="82" t="s">
        <v>258</v>
      </c>
      <c r="D93" s="19"/>
      <c r="E93" s="20"/>
      <c r="F93" s="20"/>
      <c r="G93" s="27"/>
    </row>
    <row r="94" spans="1:7" ht="15" customHeight="1" x14ac:dyDescent="0.25">
      <c r="A94" s="33" t="s">
        <v>111</v>
      </c>
      <c r="B94" s="19" t="s">
        <v>546</v>
      </c>
      <c r="C94" s="82" t="s">
        <v>259</v>
      </c>
      <c r="D94" s="71"/>
      <c r="E94" s="71"/>
      <c r="F94" s="53"/>
      <c r="G94" s="53"/>
    </row>
    <row r="95" spans="1:7" x14ac:dyDescent="0.25">
      <c r="A95" s="33" t="s">
        <v>112</v>
      </c>
      <c r="B95" s="19" t="s">
        <v>547</v>
      </c>
      <c r="C95" s="82" t="s">
        <v>260</v>
      </c>
      <c r="D95" s="71"/>
      <c r="E95" s="71"/>
      <c r="F95" s="53"/>
      <c r="G95" s="53"/>
    </row>
    <row r="96" spans="1:7" x14ac:dyDescent="0.25">
      <c r="A96" s="33" t="s">
        <v>301</v>
      </c>
      <c r="B96" s="19" t="s">
        <v>548</v>
      </c>
      <c r="C96" s="82" t="s">
        <v>261</v>
      </c>
      <c r="D96" s="71"/>
      <c r="E96" s="71"/>
      <c r="F96" s="53"/>
      <c r="G96" s="53"/>
    </row>
    <row r="97" spans="1:7" ht="76.5" x14ac:dyDescent="0.25">
      <c r="A97" s="33" t="s">
        <v>302</v>
      </c>
      <c r="B97" s="19" t="s">
        <v>549</v>
      </c>
      <c r="C97" s="108" t="s">
        <v>550</v>
      </c>
      <c r="D97" s="71"/>
      <c r="E97" s="71"/>
      <c r="F97" s="53"/>
      <c r="G97" s="53"/>
    </row>
    <row r="98" spans="1:7" x14ac:dyDescent="0.25">
      <c r="A98" s="33" t="s">
        <v>303</v>
      </c>
      <c r="B98" s="19" t="s">
        <v>551</v>
      </c>
      <c r="C98" s="82" t="s">
        <v>552</v>
      </c>
      <c r="D98" s="71"/>
      <c r="E98" s="71"/>
      <c r="F98" s="53"/>
      <c r="G98" s="53"/>
    </row>
    <row r="99" spans="1:7" ht="25.5" x14ac:dyDescent="0.25">
      <c r="A99" s="33" t="s">
        <v>304</v>
      </c>
      <c r="B99" s="19" t="s">
        <v>553</v>
      </c>
      <c r="C99" s="82" t="s">
        <v>554</v>
      </c>
      <c r="D99" s="71"/>
      <c r="E99" s="71"/>
      <c r="F99" s="53"/>
      <c r="G99" s="53"/>
    </row>
    <row r="100" spans="1:7" ht="51" x14ac:dyDescent="0.25">
      <c r="A100" s="33" t="s">
        <v>305</v>
      </c>
      <c r="B100" s="19" t="s">
        <v>555</v>
      </c>
      <c r="C100" s="108" t="s">
        <v>556</v>
      </c>
      <c r="D100" s="71"/>
      <c r="E100" s="71"/>
      <c r="F100" s="53"/>
      <c r="G100" s="53"/>
    </row>
    <row r="101" spans="1:7" x14ac:dyDescent="0.25">
      <c r="A101" s="33" t="s">
        <v>306</v>
      </c>
      <c r="B101" s="19" t="s">
        <v>557</v>
      </c>
      <c r="C101" s="82" t="s">
        <v>558</v>
      </c>
      <c r="D101" s="71"/>
      <c r="E101" s="71"/>
      <c r="F101" s="53"/>
      <c r="G101" s="53"/>
    </row>
    <row r="102" spans="1:7" x14ac:dyDescent="0.25">
      <c r="A102" s="33" t="s">
        <v>307</v>
      </c>
      <c r="B102" s="19" t="s">
        <v>559</v>
      </c>
      <c r="C102" s="82" t="s">
        <v>262</v>
      </c>
      <c r="D102" s="71"/>
      <c r="E102" s="71"/>
      <c r="F102" s="53"/>
      <c r="G102" s="53"/>
    </row>
    <row r="103" spans="1:7" x14ac:dyDescent="0.25">
      <c r="A103" s="33" t="s">
        <v>308</v>
      </c>
      <c r="B103" s="19" t="s">
        <v>560</v>
      </c>
      <c r="C103" s="82" t="s">
        <v>263</v>
      </c>
      <c r="D103" s="71"/>
      <c r="E103" s="71"/>
      <c r="F103" s="53"/>
      <c r="G103" s="53"/>
    </row>
    <row r="104" spans="1:7" x14ac:dyDescent="0.25">
      <c r="A104" s="33" t="s">
        <v>309</v>
      </c>
      <c r="B104" s="19" t="s">
        <v>497</v>
      </c>
      <c r="C104" s="82" t="s">
        <v>264</v>
      </c>
      <c r="D104" s="71"/>
      <c r="E104" s="71"/>
      <c r="F104" s="53"/>
      <c r="G104" s="53"/>
    </row>
    <row r="105" spans="1:7" x14ac:dyDescent="0.25">
      <c r="A105" s="33" t="s">
        <v>310</v>
      </c>
      <c r="B105" s="84" t="s">
        <v>265</v>
      </c>
      <c r="C105" s="82" t="s">
        <v>266</v>
      </c>
      <c r="D105" s="23"/>
      <c r="E105" s="71"/>
      <c r="F105" s="53"/>
      <c r="G105" s="53"/>
    </row>
    <row r="106" spans="1:7" ht="33.75" customHeight="1" x14ac:dyDescent="0.25">
      <c r="A106" s="30" t="s">
        <v>19</v>
      </c>
      <c r="B106" s="81" t="s">
        <v>578</v>
      </c>
      <c r="C106" s="81" t="s">
        <v>561</v>
      </c>
      <c r="D106" s="31">
        <v>1</v>
      </c>
      <c r="E106" s="41"/>
      <c r="F106" s="41"/>
      <c r="G106" s="37"/>
    </row>
    <row r="107" spans="1:7" x14ac:dyDescent="0.25">
      <c r="A107" s="33" t="s">
        <v>98</v>
      </c>
      <c r="B107" s="42" t="s">
        <v>562</v>
      </c>
      <c r="C107" s="82"/>
      <c r="D107" s="23"/>
      <c r="E107" s="29"/>
      <c r="F107" s="29"/>
      <c r="G107" s="27"/>
    </row>
    <row r="108" spans="1:7" ht="38.25" x14ac:dyDescent="0.25">
      <c r="A108" s="33" t="s">
        <v>99</v>
      </c>
      <c r="B108" s="111" t="s">
        <v>563</v>
      </c>
      <c r="C108" s="82"/>
      <c r="D108" s="23"/>
      <c r="E108" s="29"/>
      <c r="F108" s="29"/>
      <c r="G108" s="27"/>
    </row>
    <row r="109" spans="1:7" x14ac:dyDescent="0.25">
      <c r="A109" s="33" t="s">
        <v>100</v>
      </c>
      <c r="B109" s="42" t="s">
        <v>564</v>
      </c>
      <c r="C109" s="82"/>
      <c r="D109" s="23"/>
      <c r="E109" s="29"/>
      <c r="F109" s="29"/>
      <c r="G109" s="27"/>
    </row>
    <row r="110" spans="1:7" x14ac:dyDescent="0.25">
      <c r="A110" s="33" t="s">
        <v>101</v>
      </c>
      <c r="B110" s="42" t="s">
        <v>565</v>
      </c>
      <c r="C110" s="82"/>
      <c r="D110" s="23"/>
      <c r="E110" s="29"/>
      <c r="F110" s="29"/>
      <c r="G110" s="27"/>
    </row>
    <row r="111" spans="1:7" x14ac:dyDescent="0.25">
      <c r="A111" s="33" t="s">
        <v>102</v>
      </c>
      <c r="B111" s="42" t="s">
        <v>566</v>
      </c>
      <c r="C111" s="82"/>
      <c r="D111" s="23"/>
      <c r="E111" s="29"/>
      <c r="F111" s="29"/>
      <c r="G111" s="27"/>
    </row>
    <row r="112" spans="1:7" x14ac:dyDescent="0.25">
      <c r="A112" s="33" t="s">
        <v>103</v>
      </c>
      <c r="B112" s="134" t="s">
        <v>567</v>
      </c>
      <c r="C112" s="82"/>
      <c r="D112" s="23"/>
      <c r="E112" s="29"/>
      <c r="F112" s="29"/>
      <c r="G112" s="27"/>
    </row>
    <row r="113" spans="1:7" x14ac:dyDescent="0.25">
      <c r="A113" s="33" t="s">
        <v>104</v>
      </c>
      <c r="B113" s="42" t="s">
        <v>551</v>
      </c>
      <c r="C113" s="82" t="s">
        <v>552</v>
      </c>
      <c r="D113" s="23"/>
      <c r="E113" s="29"/>
      <c r="F113" s="29"/>
      <c r="G113" s="27"/>
    </row>
    <row r="114" spans="1:7" x14ac:dyDescent="0.25">
      <c r="A114" s="33" t="s">
        <v>105</v>
      </c>
      <c r="B114" s="42" t="s">
        <v>559</v>
      </c>
      <c r="C114" s="82" t="s">
        <v>335</v>
      </c>
      <c r="D114" s="23"/>
      <c r="E114" s="29"/>
      <c r="F114" s="29"/>
      <c r="G114" s="27"/>
    </row>
    <row r="115" spans="1:7" x14ac:dyDescent="0.25">
      <c r="A115" s="33" t="s">
        <v>288</v>
      </c>
      <c r="B115" s="42" t="s">
        <v>497</v>
      </c>
      <c r="C115" s="82" t="s">
        <v>264</v>
      </c>
      <c r="D115" s="23"/>
      <c r="E115" s="29"/>
      <c r="F115" s="29"/>
      <c r="G115" s="27"/>
    </row>
    <row r="116" spans="1:7" x14ac:dyDescent="0.25">
      <c r="A116" s="33" t="s">
        <v>186</v>
      </c>
      <c r="B116" s="42" t="s">
        <v>336</v>
      </c>
      <c r="C116" s="82" t="s">
        <v>568</v>
      </c>
      <c r="D116" s="23"/>
      <c r="E116" s="29"/>
      <c r="F116" s="29"/>
      <c r="G116" s="27"/>
    </row>
    <row r="117" spans="1:7" x14ac:dyDescent="0.25">
      <c r="A117" s="33" t="s">
        <v>187</v>
      </c>
      <c r="B117" s="42" t="s">
        <v>553</v>
      </c>
      <c r="C117" s="82" t="s">
        <v>569</v>
      </c>
      <c r="D117" s="23"/>
      <c r="E117" s="29"/>
      <c r="F117" s="29"/>
      <c r="G117" s="27"/>
    </row>
    <row r="118" spans="1:7" x14ac:dyDescent="0.25">
      <c r="A118" s="33" t="s">
        <v>188</v>
      </c>
      <c r="B118" s="42" t="s">
        <v>570</v>
      </c>
      <c r="C118" s="82" t="s">
        <v>571</v>
      </c>
      <c r="D118" s="23"/>
      <c r="E118" s="29"/>
      <c r="F118" s="29"/>
      <c r="G118" s="27"/>
    </row>
    <row r="119" spans="1:7" ht="38.25" x14ac:dyDescent="0.25">
      <c r="A119" s="33" t="s">
        <v>189</v>
      </c>
      <c r="B119" s="42" t="s">
        <v>572</v>
      </c>
      <c r="C119" s="82" t="s">
        <v>573</v>
      </c>
      <c r="D119" s="23"/>
      <c r="E119" s="29"/>
      <c r="F119" s="29"/>
      <c r="G119" s="27"/>
    </row>
    <row r="120" spans="1:7" x14ac:dyDescent="0.25">
      <c r="A120" s="33" t="s">
        <v>190</v>
      </c>
      <c r="B120" s="42" t="s">
        <v>574</v>
      </c>
      <c r="C120" s="82" t="s">
        <v>337</v>
      </c>
      <c r="D120" s="23"/>
      <c r="E120" s="29"/>
      <c r="F120" s="29"/>
      <c r="G120" s="27"/>
    </row>
    <row r="121" spans="1:7" ht="38.25" x14ac:dyDescent="0.25">
      <c r="A121" s="33" t="s">
        <v>289</v>
      </c>
      <c r="B121" s="42" t="s">
        <v>541</v>
      </c>
      <c r="C121" s="108" t="s">
        <v>575</v>
      </c>
      <c r="D121" s="23"/>
      <c r="E121" s="29"/>
      <c r="F121" s="29"/>
      <c r="G121" s="27"/>
    </row>
    <row r="122" spans="1:7" ht="18.75" customHeight="1" x14ac:dyDescent="0.25">
      <c r="A122" s="33" t="s">
        <v>290</v>
      </c>
      <c r="B122" s="42" t="s">
        <v>576</v>
      </c>
      <c r="C122" s="82"/>
      <c r="D122" s="23"/>
      <c r="E122" s="29"/>
      <c r="F122" s="29"/>
      <c r="G122" s="27"/>
    </row>
    <row r="123" spans="1:7" x14ac:dyDescent="0.25">
      <c r="A123" s="30" t="s">
        <v>291</v>
      </c>
      <c r="B123" s="81" t="s">
        <v>577</v>
      </c>
      <c r="C123" s="31"/>
      <c r="D123" s="41"/>
      <c r="E123" s="41"/>
      <c r="F123" s="41"/>
      <c r="G123" s="41"/>
    </row>
    <row r="124" spans="1:7" x14ac:dyDescent="0.25">
      <c r="A124" s="26" t="s">
        <v>16</v>
      </c>
      <c r="B124" s="42" t="s">
        <v>632</v>
      </c>
      <c r="C124" s="82"/>
      <c r="D124" s="23">
        <v>4</v>
      </c>
      <c r="E124" s="29"/>
      <c r="F124" s="29"/>
      <c r="G124" s="27"/>
    </row>
    <row r="125" spans="1:7" x14ac:dyDescent="0.25">
      <c r="A125" s="26" t="s">
        <v>292</v>
      </c>
      <c r="B125" s="42" t="s">
        <v>633</v>
      </c>
      <c r="C125" s="82"/>
      <c r="D125" s="23">
        <v>1</v>
      </c>
      <c r="E125" s="29"/>
      <c r="F125" s="29"/>
      <c r="G125" s="27"/>
    </row>
    <row r="126" spans="1:7" x14ac:dyDescent="0.25">
      <c r="A126" s="26" t="s">
        <v>311</v>
      </c>
      <c r="B126" s="42" t="s">
        <v>634</v>
      </c>
      <c r="C126" s="82"/>
      <c r="D126" s="23"/>
      <c r="E126" s="29"/>
      <c r="F126" s="29"/>
      <c r="G126" s="27"/>
    </row>
    <row r="127" spans="1:7" x14ac:dyDescent="0.25">
      <c r="A127" s="26" t="s">
        <v>312</v>
      </c>
      <c r="B127" s="42" t="s">
        <v>635</v>
      </c>
      <c r="C127" s="82" t="s">
        <v>636</v>
      </c>
      <c r="D127" s="23">
        <v>1</v>
      </c>
      <c r="E127" s="29"/>
      <c r="F127" s="29"/>
      <c r="G127" s="27"/>
    </row>
    <row r="128" spans="1:7" x14ac:dyDescent="0.25">
      <c r="A128" s="26" t="s">
        <v>313</v>
      </c>
      <c r="B128" s="111" t="s">
        <v>665</v>
      </c>
      <c r="C128" s="82"/>
      <c r="D128" s="23">
        <v>1</v>
      </c>
      <c r="E128" s="29"/>
      <c r="F128" s="29"/>
      <c r="G128" s="27"/>
    </row>
    <row r="129" spans="1:7" x14ac:dyDescent="0.25">
      <c r="A129" s="26" t="s">
        <v>314</v>
      </c>
      <c r="B129" s="42" t="s">
        <v>637</v>
      </c>
      <c r="C129" s="82" t="s">
        <v>280</v>
      </c>
      <c r="D129" s="23">
        <v>1</v>
      </c>
      <c r="E129" s="29"/>
      <c r="F129" s="29"/>
      <c r="G129" s="27"/>
    </row>
    <row r="130" spans="1:7" ht="18" customHeight="1" x14ac:dyDescent="0.25">
      <c r="A130" s="26" t="s">
        <v>315</v>
      </c>
      <c r="B130" s="111" t="s">
        <v>638</v>
      </c>
      <c r="C130" s="82"/>
      <c r="D130" s="23">
        <v>1</v>
      </c>
      <c r="E130" s="29"/>
      <c r="F130" s="29"/>
      <c r="G130" s="27"/>
    </row>
    <row r="131" spans="1:7" ht="27" customHeight="1" x14ac:dyDescent="0.25">
      <c r="A131" s="26" t="s">
        <v>316</v>
      </c>
      <c r="B131" s="111" t="s">
        <v>639</v>
      </c>
      <c r="C131" s="82" t="s">
        <v>640</v>
      </c>
      <c r="D131" s="23">
        <v>1</v>
      </c>
      <c r="E131" s="28"/>
      <c r="F131" s="28"/>
      <c r="G131" s="27"/>
    </row>
    <row r="132" spans="1:7" ht="66" customHeight="1" x14ac:dyDescent="0.25">
      <c r="A132" s="26" t="s">
        <v>317</v>
      </c>
      <c r="B132" s="111" t="s">
        <v>641</v>
      </c>
      <c r="C132" s="108" t="s">
        <v>642</v>
      </c>
      <c r="D132" s="60" t="s">
        <v>20</v>
      </c>
      <c r="E132" s="28"/>
      <c r="F132" s="28"/>
      <c r="G132" s="27"/>
    </row>
    <row r="133" spans="1:7" ht="25.5" customHeight="1" x14ac:dyDescent="0.25">
      <c r="A133" s="26" t="s">
        <v>318</v>
      </c>
      <c r="B133" s="22" t="s">
        <v>643</v>
      </c>
      <c r="C133" s="82" t="s">
        <v>286</v>
      </c>
      <c r="D133" s="23"/>
      <c r="E133" s="28"/>
      <c r="F133" s="28"/>
      <c r="G133" s="27"/>
    </row>
    <row r="134" spans="1:7" ht="48.75" customHeight="1" x14ac:dyDescent="0.25">
      <c r="A134" s="26" t="s">
        <v>319</v>
      </c>
      <c r="B134" s="22" t="s">
        <v>645</v>
      </c>
      <c r="C134" s="82" t="s">
        <v>644</v>
      </c>
      <c r="D134" s="60">
        <v>10</v>
      </c>
      <c r="E134" s="22"/>
      <c r="F134" s="22"/>
      <c r="G134" s="22"/>
    </row>
    <row r="135" spans="1:7" ht="38.25" x14ac:dyDescent="0.25">
      <c r="A135" s="26" t="s">
        <v>320</v>
      </c>
      <c r="B135" s="22" t="s">
        <v>647</v>
      </c>
      <c r="C135" s="82" t="s">
        <v>282</v>
      </c>
      <c r="D135" s="23">
        <v>1</v>
      </c>
      <c r="E135" s="22"/>
      <c r="F135" s="22"/>
      <c r="G135" s="22"/>
    </row>
    <row r="136" spans="1:7" x14ac:dyDescent="0.25">
      <c r="A136" s="26" t="s">
        <v>321</v>
      </c>
      <c r="B136" s="22" t="s">
        <v>648</v>
      </c>
      <c r="C136" s="82" t="s">
        <v>651</v>
      </c>
      <c r="D136" s="23">
        <v>8</v>
      </c>
      <c r="E136" s="22"/>
      <c r="F136" s="22"/>
      <c r="G136" s="22"/>
    </row>
    <row r="137" spans="1:7" ht="38.25" x14ac:dyDescent="0.25">
      <c r="A137" s="26" t="s">
        <v>322</v>
      </c>
      <c r="B137" s="114" t="s">
        <v>655</v>
      </c>
      <c r="C137" s="82" t="s">
        <v>652</v>
      </c>
      <c r="D137" s="22"/>
      <c r="E137" s="22"/>
      <c r="F137" s="22"/>
      <c r="G137" s="22"/>
    </row>
    <row r="138" spans="1:7" x14ac:dyDescent="0.25">
      <c r="A138" s="26" t="s">
        <v>323</v>
      </c>
      <c r="B138" s="22" t="s">
        <v>646</v>
      </c>
      <c r="C138" s="82" t="s">
        <v>281</v>
      </c>
      <c r="D138" s="23">
        <v>1</v>
      </c>
      <c r="E138" s="22"/>
      <c r="F138" s="22"/>
      <c r="G138" s="22"/>
    </row>
    <row r="139" spans="1:7" x14ac:dyDescent="0.25">
      <c r="A139" s="26" t="s">
        <v>324</v>
      </c>
      <c r="B139" s="22" t="s">
        <v>649</v>
      </c>
      <c r="C139" s="82" t="s">
        <v>653</v>
      </c>
      <c r="D139" s="23">
        <v>1</v>
      </c>
      <c r="E139" s="22"/>
      <c r="F139" s="22"/>
      <c r="G139" s="22"/>
    </row>
    <row r="140" spans="1:7" x14ac:dyDescent="0.25">
      <c r="A140" s="26" t="s">
        <v>325</v>
      </c>
      <c r="B140" s="22" t="s">
        <v>650</v>
      </c>
      <c r="C140" s="82" t="s">
        <v>284</v>
      </c>
      <c r="D140" s="23">
        <v>1</v>
      </c>
      <c r="E140" s="22"/>
      <c r="F140" s="22"/>
      <c r="G140" s="22"/>
    </row>
    <row r="141" spans="1:7" x14ac:dyDescent="0.25">
      <c r="A141" s="26" t="s">
        <v>326</v>
      </c>
      <c r="B141" s="22" t="s">
        <v>638</v>
      </c>
      <c r="C141" s="93" t="s">
        <v>654</v>
      </c>
      <c r="D141" s="23">
        <v>1</v>
      </c>
      <c r="E141" s="22"/>
      <c r="F141" s="22"/>
      <c r="G141" s="22"/>
    </row>
    <row r="142" spans="1:7" ht="27.75" customHeight="1" x14ac:dyDescent="0.25">
      <c r="A142" s="26" t="s">
        <v>327</v>
      </c>
      <c r="B142" s="22" t="s">
        <v>639</v>
      </c>
      <c r="C142" s="82" t="s">
        <v>657</v>
      </c>
      <c r="D142" s="23">
        <v>1</v>
      </c>
      <c r="E142" s="22"/>
      <c r="F142" s="22"/>
      <c r="G142" s="22"/>
    </row>
    <row r="143" spans="1:7" ht="29.25" customHeight="1" x14ac:dyDescent="0.25">
      <c r="A143" s="26" t="s">
        <v>328</v>
      </c>
      <c r="B143" s="22" t="s">
        <v>407</v>
      </c>
      <c r="C143" s="82" t="s">
        <v>408</v>
      </c>
      <c r="D143" s="23" t="s">
        <v>283</v>
      </c>
      <c r="E143" s="22"/>
      <c r="F143" s="22"/>
      <c r="G143" s="22"/>
    </row>
    <row r="144" spans="1:7" ht="67.5" customHeight="1" x14ac:dyDescent="0.25">
      <c r="A144" s="26" t="s">
        <v>329</v>
      </c>
      <c r="B144" s="22" t="s">
        <v>656</v>
      </c>
      <c r="C144" s="82" t="s">
        <v>658</v>
      </c>
      <c r="D144" s="23">
        <v>1</v>
      </c>
      <c r="E144" s="22"/>
      <c r="F144" s="22"/>
      <c r="G144" s="22"/>
    </row>
    <row r="145" spans="1:7" ht="17.25" customHeight="1" x14ac:dyDescent="0.25">
      <c r="A145" s="26" t="s">
        <v>330</v>
      </c>
      <c r="B145" s="22" t="s">
        <v>659</v>
      </c>
      <c r="C145" s="93"/>
      <c r="D145" s="23">
        <v>10</v>
      </c>
      <c r="E145" s="22"/>
      <c r="F145" s="22"/>
      <c r="G145" s="22"/>
    </row>
    <row r="146" spans="1:7" ht="30.75" customHeight="1" x14ac:dyDescent="0.25">
      <c r="A146" s="26" t="s">
        <v>331</v>
      </c>
      <c r="B146" s="22" t="s">
        <v>660</v>
      </c>
      <c r="C146" s="93" t="s">
        <v>287</v>
      </c>
      <c r="D146" s="23">
        <v>1</v>
      </c>
      <c r="E146" s="22"/>
      <c r="F146" s="22"/>
      <c r="G146" s="22"/>
    </row>
    <row r="147" spans="1:7" ht="38.25" customHeight="1" x14ac:dyDescent="0.25">
      <c r="A147" s="26" t="s">
        <v>332</v>
      </c>
      <c r="B147" s="22" t="s">
        <v>661</v>
      </c>
      <c r="C147" s="93" t="s">
        <v>285</v>
      </c>
      <c r="D147" s="23">
        <v>1</v>
      </c>
      <c r="E147" s="22"/>
      <c r="F147" s="22"/>
      <c r="G147" s="22"/>
    </row>
    <row r="148" spans="1:7" x14ac:dyDescent="0.25">
      <c r="A148" s="61" t="s">
        <v>293</v>
      </c>
      <c r="B148" s="56" t="s">
        <v>579</v>
      </c>
      <c r="C148" s="55"/>
      <c r="D148" s="55"/>
      <c r="E148" s="41"/>
      <c r="F148" s="41"/>
      <c r="G148" s="41"/>
    </row>
    <row r="149" spans="1:7" ht="18.75" customHeight="1" x14ac:dyDescent="0.25">
      <c r="A149" s="74" t="s">
        <v>17</v>
      </c>
      <c r="B149" s="22" t="s">
        <v>580</v>
      </c>
      <c r="C149" s="22"/>
      <c r="D149" s="23" t="s">
        <v>20</v>
      </c>
      <c r="E149" s="20"/>
      <c r="F149" s="20"/>
      <c r="G149" s="20"/>
    </row>
    <row r="150" spans="1:7" ht="18.75" customHeight="1" x14ac:dyDescent="0.25">
      <c r="A150" s="74" t="s">
        <v>84</v>
      </c>
      <c r="B150" s="22" t="s">
        <v>581</v>
      </c>
      <c r="C150" s="22"/>
      <c r="D150" s="23">
        <v>2</v>
      </c>
      <c r="E150" s="20"/>
      <c r="F150" s="20"/>
      <c r="G150" s="20"/>
    </row>
    <row r="151" spans="1:7" ht="15" customHeight="1" x14ac:dyDescent="0.25">
      <c r="A151" s="61" t="s">
        <v>294</v>
      </c>
      <c r="B151" s="187" t="s">
        <v>662</v>
      </c>
      <c r="C151" s="188"/>
      <c r="D151" s="75"/>
      <c r="E151" s="36"/>
      <c r="F151" s="36"/>
      <c r="G151" s="36"/>
    </row>
    <row r="152" spans="1:7" x14ac:dyDescent="0.25">
      <c r="A152" s="62" t="s">
        <v>18</v>
      </c>
      <c r="B152" s="145" t="s">
        <v>678</v>
      </c>
      <c r="C152" s="146"/>
      <c r="D152" s="20"/>
      <c r="E152" s="20"/>
      <c r="F152" s="52"/>
      <c r="G152" s="52"/>
    </row>
    <row r="153" spans="1:7" ht="15" customHeight="1" x14ac:dyDescent="0.25">
      <c r="A153" s="62" t="s">
        <v>333</v>
      </c>
      <c r="B153" s="145" t="s">
        <v>679</v>
      </c>
      <c r="C153" s="146"/>
      <c r="D153" s="20"/>
      <c r="E153" s="20"/>
      <c r="F153" s="52"/>
      <c r="G153" s="52"/>
    </row>
    <row r="154" spans="1:7" x14ac:dyDescent="0.25">
      <c r="A154" s="61" t="s">
        <v>334</v>
      </c>
      <c r="B154" s="187" t="s">
        <v>431</v>
      </c>
      <c r="C154" s="188"/>
      <c r="D154" s="36"/>
      <c r="E154" s="36"/>
      <c r="F154" s="36"/>
      <c r="G154" s="36"/>
    </row>
    <row r="155" spans="1:7" x14ac:dyDescent="0.25">
      <c r="D155" s="11"/>
      <c r="E155" s="11"/>
      <c r="F155" s="17"/>
      <c r="G155" s="17"/>
    </row>
  </sheetData>
  <mergeCells count="21">
    <mergeCell ref="B13:C13"/>
    <mergeCell ref="B12:C12"/>
    <mergeCell ref="B1:G1"/>
    <mergeCell ref="B2:C2"/>
    <mergeCell ref="B3:C3"/>
    <mergeCell ref="B4:C4"/>
    <mergeCell ref="B5:C5"/>
    <mergeCell ref="B6:C6"/>
    <mergeCell ref="B7:C7"/>
    <mergeCell ref="B8:C8"/>
    <mergeCell ref="B9:C9"/>
    <mergeCell ref="B10:C10"/>
    <mergeCell ref="B11:C11"/>
    <mergeCell ref="B154:C154"/>
    <mergeCell ref="B151:C151"/>
    <mergeCell ref="B152:C152"/>
    <mergeCell ref="B35:C35"/>
    <mergeCell ref="B56:C56"/>
    <mergeCell ref="B63:C63"/>
    <mergeCell ref="B83:C83"/>
    <mergeCell ref="B153:C153"/>
  </mergeCells>
  <printOptions horizontalCentered="1"/>
  <pageMargins left="0.70866141732283472" right="0.70866141732283472" top="0.74803149606299213" bottom="0.64375000000000004" header="0.31496062992125984" footer="0.31496062992125984"/>
  <pageSetup paperSize="9" scale="60" orientation="landscape" horizontalDpi="4294967293" r:id="rId1"/>
  <headerFooter>
    <oddFooter>&amp;C&amp;"Impact,Standard"&amp;16Urbis Foundation
CHR-Sokodé / Togo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FB6E-35A8-4105-9674-3BD07CA71D69}">
  <sheetPr>
    <tabColor rgb="FFFFFF00"/>
  </sheetPr>
  <dimension ref="A2:F9"/>
  <sheetViews>
    <sheetView workbookViewId="0">
      <selection activeCell="K6" sqref="K6"/>
    </sheetView>
  </sheetViews>
  <sheetFormatPr baseColWidth="10" defaultRowHeight="15" x14ac:dyDescent="0.25"/>
  <cols>
    <col min="2" max="2" width="60.42578125" customWidth="1"/>
    <col min="4" max="4" width="12.42578125" customWidth="1"/>
    <col min="6" max="6" width="19" customWidth="1"/>
  </cols>
  <sheetData>
    <row r="2" spans="1:6" ht="65.25" customHeight="1" x14ac:dyDescent="0.25">
      <c r="A2" s="192" t="s">
        <v>731</v>
      </c>
      <c r="B2" s="192"/>
      <c r="C2" s="192"/>
      <c r="D2" s="192"/>
      <c r="E2" s="192"/>
      <c r="F2" s="192"/>
    </row>
    <row r="3" spans="1:6" ht="51" customHeight="1" x14ac:dyDescent="0.25">
      <c r="A3" s="141"/>
      <c r="B3" s="142" t="s">
        <v>732</v>
      </c>
      <c r="C3" s="141"/>
      <c r="D3" s="141"/>
      <c r="E3" s="141"/>
      <c r="F3" s="141"/>
    </row>
    <row r="4" spans="1:6" ht="63.75" customHeight="1" x14ac:dyDescent="0.25">
      <c r="A4" s="193" t="s">
        <v>733</v>
      </c>
      <c r="B4" s="193"/>
      <c r="C4" s="193"/>
      <c r="D4" s="193"/>
      <c r="E4" s="193"/>
      <c r="F4" s="193"/>
    </row>
    <row r="5" spans="1:6" ht="25.5" x14ac:dyDescent="0.25">
      <c r="A5" s="143"/>
      <c r="B5" s="144"/>
      <c r="C5" s="144" t="s">
        <v>734</v>
      </c>
      <c r="D5" s="144" t="s">
        <v>735</v>
      </c>
      <c r="E5" s="144" t="s">
        <v>736</v>
      </c>
    </row>
    <row r="6" spans="1:6" ht="164.25" customHeight="1" x14ac:dyDescent="0.25">
      <c r="A6" s="143">
        <v>1</v>
      </c>
      <c r="B6" s="144" t="s">
        <v>737</v>
      </c>
      <c r="C6" s="144"/>
      <c r="D6" s="144"/>
      <c r="E6" s="144"/>
    </row>
    <row r="7" spans="1:6" ht="38.25" x14ac:dyDescent="0.25">
      <c r="A7" s="143">
        <v>2</v>
      </c>
      <c r="B7" s="144" t="s">
        <v>738</v>
      </c>
      <c r="C7" s="144"/>
      <c r="D7" s="144"/>
      <c r="E7" s="144"/>
    </row>
    <row r="8" spans="1:6" ht="27.75" customHeight="1" x14ac:dyDescent="0.25">
      <c r="A8" s="143">
        <v>3</v>
      </c>
      <c r="B8" s="144" t="s">
        <v>739</v>
      </c>
      <c r="C8" s="144"/>
      <c r="D8" s="144"/>
      <c r="E8" s="144"/>
    </row>
    <row r="9" spans="1:6" ht="29.25" customHeight="1" x14ac:dyDescent="0.25">
      <c r="A9" s="143">
        <v>4</v>
      </c>
      <c r="B9" s="144" t="s">
        <v>740</v>
      </c>
      <c r="C9" s="144"/>
      <c r="D9" s="144"/>
      <c r="E9" s="144"/>
    </row>
  </sheetData>
  <mergeCells count="2">
    <mergeCell ref="A2:F2"/>
    <mergeCell ref="A4:F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Local Proc</vt:lpstr>
      <vt:lpstr>Informations générales</vt:lpstr>
      <vt:lpstr>PV system 4 kWp</vt:lpstr>
      <vt:lpstr>Thermosiphon system</vt:lpstr>
      <vt:lpstr>Solar thermal system</vt:lpstr>
      <vt:lpstr>Supervision solar thermal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2019-04-30T11:51:28Z</dcterms:modified>
</cp:coreProperties>
</file>